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750" windowHeight="112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<sst xmlns="http://schemas.openxmlformats.org/spreadsheetml/2006/main" count="63">
  <si>
    <t>洪崖洞码头钢制平台塑木地板更换修理询价表</t>
  </si>
  <si>
    <t>序号</t>
  </si>
  <si>
    <t>项 目 名 称</t>
  </si>
  <si>
    <t>计量单位</t>
  </si>
  <si>
    <t>工程量</t>
  </si>
  <si>
    <t>损耗率（X%）</t>
  </si>
  <si>
    <t>综合 　  单价</t>
  </si>
  <si>
    <t>价格组成（金额元）</t>
  </si>
  <si>
    <t>合价小计（金额元）</t>
  </si>
  <si>
    <t>总合价　　　　　　</t>
  </si>
  <si>
    <t>主材　   单价　</t>
  </si>
  <si>
    <t>辅料 　
单价</t>
  </si>
  <si>
    <t>人工
单价　</t>
  </si>
  <si>
    <t>主材　     合计　</t>
  </si>
  <si>
    <t>辅料    　合计</t>
  </si>
  <si>
    <t>人工       　合计　</t>
  </si>
  <si>
    <t>项目特征描述</t>
  </si>
  <si>
    <t>一</t>
  </si>
  <si>
    <t>直接项目工程</t>
  </si>
  <si>
    <t>塑木地板拆除</t>
  </si>
  <si>
    <t>平方</t>
  </si>
  <si>
    <t>1、原塑木地板破坏性拆除
2、原镀锌管钢架拆除</t>
  </si>
  <si>
    <t>新购塑木地板（平台）安装</t>
  </si>
  <si>
    <t xml:space="preserve">1、包含30*50*4mm镀锌矩管龙骨安装（间距300mm）
2、新购塑木地板安装（要求：材质变形量极小，安装时不锈钢卡块固定，不锈钢螺栓，两侧间隙不能超过2mm，每块地板上面采用一颗不锈钢螺栓固定)                                  3.塑木地板规格：3000*145*2.5mm
</t>
  </si>
  <si>
    <t>新购塑木地板（梯步）安装</t>
  </si>
  <si>
    <t xml:space="preserve">1、包含30*50*4mm镀锌矩管龙骨安装
2、新购塑木地板安装（要求：材质变形量极小，安装时不锈钢卡块固定，不锈钢螺栓，两侧间隙不能超过2mm，每块地板上面采用一颗不锈钢螺栓固定)                                  3.塑木地板规格：3000*145*2.5mm
</t>
  </si>
  <si>
    <t>直接工程费合计</t>
  </si>
  <si>
    <t>二</t>
  </si>
  <si>
    <t>间接工程</t>
  </si>
  <si>
    <t>安全施工费</t>
  </si>
  <si>
    <t>项</t>
  </si>
  <si>
    <t>施工现场安全防护、施工员工工伤保险、劳保费</t>
  </si>
  <si>
    <t>成品保护</t>
  </si>
  <si>
    <t>施工成品、半成品保护</t>
  </si>
  <si>
    <t>完工清洁费</t>
  </si>
  <si>
    <t>1、完工清洁
2、废料清场</t>
  </si>
  <si>
    <t>材料搬运费</t>
  </si>
  <si>
    <t>人力搬运费、转运费</t>
  </si>
  <si>
    <t>材料车运费</t>
  </si>
  <si>
    <t>车运费</t>
  </si>
  <si>
    <t>临时设施费</t>
  </si>
  <si>
    <t>临时操作台、脚手架，临时租借加工,临时电线等</t>
  </si>
  <si>
    <t>间接工程合计</t>
  </si>
  <si>
    <t>三</t>
  </si>
  <si>
    <t>管理费</t>
  </si>
  <si>
    <t>管理费费用</t>
  </si>
  <si>
    <t>(直接项目工程合计+间接工程合计)*0%</t>
  </si>
  <si>
    <t>四</t>
  </si>
  <si>
    <t>税前合计</t>
  </si>
  <si>
    <t>（直接合计+间接合计+管理费）</t>
  </si>
  <si>
    <t>五</t>
  </si>
  <si>
    <t>税金</t>
  </si>
  <si>
    <t>增值税税金</t>
  </si>
  <si>
    <t>(直接项目工程合计+间接工程合计+管理费)*0%</t>
  </si>
  <si>
    <t>提供0%增值税税金</t>
  </si>
  <si>
    <t>六</t>
  </si>
  <si>
    <t>汇总</t>
  </si>
  <si>
    <t>税前合计+税金</t>
  </si>
  <si>
    <t>质保期：     月</t>
  </si>
  <si>
    <t>询价单位： 重庆市客轮有限公司                                               报价单位：</t>
  </si>
  <si>
    <t>询价人：姜遇春                                                            询价人：</t>
  </si>
  <si>
    <t>电话： 15111987639                                                       电话：</t>
  </si>
  <si>
    <t>询价日期： 2024年10月22日                                                 报价日期：</t>
  </si>
</sst>
</file>

<file path=xl/styles.xml><?xml version="1.0" encoding="utf-8"?>
<styleSheet xmlns="http://schemas.openxmlformats.org/spreadsheetml/2006/main">
  <numFmts count="7">
    <numFmt numFmtId="176" formatCode="0.00_);[Red]\(0.00\)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7" formatCode="0_);[Red]\(0\)"/>
    <numFmt numFmtId="178" formatCode="0.00_ "/>
  </numFmts>
  <fonts count="27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0"/>
      <name val="Geneva"/>
      <charset val="0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6" fillId="14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5" borderId="14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/>
    <xf numFmtId="0" fontId="2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9" fillId="0" borderId="16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0" fillId="17" borderId="13" applyNumberFormat="0" applyAlignment="0" applyProtection="0">
      <alignment vertical="center"/>
    </xf>
    <xf numFmtId="0" fontId="17" fillId="17" borderId="11" applyNumberFormat="0" applyAlignment="0" applyProtection="0">
      <alignment vertical="center"/>
    </xf>
    <xf numFmtId="0" fontId="11" fillId="8" borderId="9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" fillId="0" borderId="0"/>
    <xf numFmtId="0" fontId="26" fillId="0" borderId="0">
      <alignment vertical="center"/>
    </xf>
  </cellStyleXfs>
  <cellXfs count="54">
    <xf numFmtId="0" fontId="0" fillId="0" borderId="0" xfId="0">
      <alignment vertical="center"/>
    </xf>
    <xf numFmtId="0" fontId="1" fillId="0" borderId="0" xfId="17" applyFont="1" applyFill="1" applyAlignment="1" applyProtection="1">
      <alignment horizontal="center"/>
      <protection locked="0"/>
    </xf>
    <xf numFmtId="0" fontId="1" fillId="0" borderId="0" xfId="17" applyFont="1" applyFill="1" applyAlignment="1" applyProtection="1">
      <alignment horizontal="center" wrapText="1"/>
      <protection locked="0"/>
    </xf>
    <xf numFmtId="0" fontId="1" fillId="0" borderId="0" xfId="17" applyFont="1" applyFill="1" applyProtection="1">
      <protection locked="0"/>
    </xf>
    <xf numFmtId="176" fontId="1" fillId="0" borderId="0" xfId="17" applyNumberFormat="1" applyFont="1" applyFill="1" applyAlignment="1" applyProtection="1">
      <alignment horizontal="center"/>
      <protection locked="0"/>
    </xf>
    <xf numFmtId="9" fontId="1" fillId="0" borderId="0" xfId="17" applyNumberFormat="1" applyFont="1" applyFill="1" applyAlignment="1" applyProtection="1">
      <alignment horizontal="center"/>
      <protection locked="0"/>
    </xf>
    <xf numFmtId="176" fontId="1" fillId="0" borderId="0" xfId="17" applyNumberFormat="1" applyFont="1" applyFill="1" applyAlignment="1" applyProtection="1">
      <alignment horizontal="center" vertical="center"/>
      <protection locked="0"/>
    </xf>
    <xf numFmtId="178" fontId="1" fillId="0" borderId="0" xfId="17" applyNumberFormat="1" applyFont="1" applyFill="1" applyAlignment="1" applyProtection="1">
      <alignment horizontal="center" vertical="center"/>
      <protection locked="0"/>
    </xf>
    <xf numFmtId="176" fontId="1" fillId="0" borderId="0" xfId="17" applyNumberFormat="1" applyFont="1" applyFill="1" applyAlignment="1" applyProtection="1">
      <alignment horizontal="left" vertical="center"/>
      <protection locked="0"/>
    </xf>
    <xf numFmtId="0" fontId="2" fillId="0" borderId="1" xfId="51" applyFont="1" applyFill="1" applyBorder="1" applyAlignment="1" applyProtection="1">
      <alignment horizontal="center" vertical="center"/>
      <protection locked="0"/>
    </xf>
    <xf numFmtId="178" fontId="2" fillId="0" borderId="1" xfId="51" applyNumberFormat="1" applyFont="1" applyFill="1" applyBorder="1" applyAlignment="1" applyProtection="1">
      <alignment horizontal="center" vertical="center"/>
      <protection locked="0"/>
    </xf>
    <xf numFmtId="0" fontId="3" fillId="0" borderId="1" xfId="50" applyFont="1" applyFill="1" applyBorder="1" applyAlignment="1" applyProtection="1">
      <alignment horizontal="center" vertical="center" wrapText="1"/>
      <protection locked="0"/>
    </xf>
    <xf numFmtId="176" fontId="3" fillId="0" borderId="1" xfId="50" applyNumberFormat="1" applyFont="1" applyFill="1" applyBorder="1" applyAlignment="1" applyProtection="1">
      <alignment horizontal="center" vertical="center" wrapText="1"/>
      <protection locked="0"/>
    </xf>
    <xf numFmtId="9" fontId="3" fillId="0" borderId="1" xfId="17" applyNumberFormat="1" applyFont="1" applyFill="1" applyBorder="1" applyAlignment="1" applyProtection="1">
      <alignment horizontal="center" vertical="center" wrapText="1"/>
      <protection locked="0"/>
    </xf>
    <xf numFmtId="176" fontId="3" fillId="0" borderId="1" xfId="17" applyNumberFormat="1" applyFont="1" applyFill="1" applyBorder="1" applyAlignment="1" applyProtection="1">
      <alignment horizontal="center" vertical="center" wrapText="1"/>
      <protection locked="0"/>
    </xf>
    <xf numFmtId="0" fontId="1" fillId="0" borderId="1" xfId="50" applyFont="1" applyFill="1" applyBorder="1" applyAlignment="1" applyProtection="1">
      <alignment horizontal="center" vertical="center" wrapText="1"/>
      <protection locked="0"/>
    </xf>
    <xf numFmtId="176" fontId="1" fillId="0" borderId="1" xfId="50" applyNumberFormat="1" applyFont="1" applyFill="1" applyBorder="1" applyAlignment="1" applyProtection="1">
      <alignment horizontal="center" vertical="center" wrapText="1"/>
      <protection locked="0"/>
    </xf>
    <xf numFmtId="178" fontId="3" fillId="0" borderId="1" xfId="17" applyNumberFormat="1" applyFont="1" applyFill="1" applyBorder="1" applyAlignment="1" applyProtection="1">
      <alignment horizontal="center" vertical="center" wrapText="1"/>
      <protection locked="0"/>
    </xf>
    <xf numFmtId="177" fontId="3" fillId="0" borderId="1" xfId="17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17" applyFont="1" applyFill="1" applyBorder="1" applyAlignment="1" applyProtection="1">
      <alignment horizontal="left" vertical="center" wrapText="1"/>
      <protection locked="0"/>
    </xf>
    <xf numFmtId="0" fontId="3" fillId="0" borderId="1" xfId="17" applyFont="1" applyFill="1" applyBorder="1" applyAlignment="1" applyProtection="1">
      <alignment horizontal="center" vertical="center" wrapText="1"/>
      <protection locked="0"/>
    </xf>
    <xf numFmtId="178" fontId="3" fillId="0" borderId="1" xfId="17" applyNumberFormat="1" applyFont="1" applyFill="1" applyBorder="1" applyAlignment="1" applyProtection="1">
      <alignment horizontal="left" vertical="center" wrapText="1"/>
      <protection locked="0"/>
    </xf>
    <xf numFmtId="177" fontId="1" fillId="0" borderId="1" xfId="17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17" applyFont="1" applyFill="1" applyBorder="1" applyAlignment="1" applyProtection="1">
      <alignment horizontal="center" vertical="center"/>
      <protection locked="0"/>
    </xf>
    <xf numFmtId="0" fontId="1" fillId="0" borderId="1" xfId="17" applyFont="1" applyFill="1" applyBorder="1" applyAlignment="1" applyProtection="1">
      <alignment horizontal="center" vertical="center" wrapText="1"/>
      <protection locked="0"/>
    </xf>
    <xf numFmtId="176" fontId="1" fillId="0" borderId="1" xfId="17" applyNumberFormat="1" applyFont="1" applyFill="1" applyBorder="1" applyAlignment="1" applyProtection="1">
      <alignment horizontal="center" vertical="center" wrapText="1"/>
      <protection locked="0"/>
    </xf>
    <xf numFmtId="9" fontId="1" fillId="0" borderId="1" xfId="17" applyNumberFormat="1" applyFont="1" applyFill="1" applyBorder="1" applyAlignment="1" applyProtection="1">
      <alignment horizontal="center" vertical="center" wrapText="1"/>
      <protection locked="0"/>
    </xf>
    <xf numFmtId="176" fontId="1" fillId="0" borderId="1" xfId="17" applyNumberFormat="1" applyFont="1" applyFill="1" applyBorder="1" applyAlignment="1" applyProtection="1">
      <alignment horizontal="center" vertical="center" wrapText="1"/>
    </xf>
    <xf numFmtId="178" fontId="1" fillId="0" borderId="1" xfId="17" applyNumberFormat="1" applyFont="1" applyFill="1" applyBorder="1" applyAlignment="1">
      <alignment horizontal="center" vertical="center" wrapText="1"/>
    </xf>
    <xf numFmtId="0" fontId="1" fillId="0" borderId="1" xfId="50" applyFont="1" applyFill="1" applyBorder="1" applyAlignment="1" applyProtection="1">
      <alignment horizontal="left" vertical="center" wrapText="1"/>
      <protection locked="0"/>
    </xf>
    <xf numFmtId="0" fontId="1" fillId="0" borderId="1" xfId="50" applyFont="1" applyFill="1" applyBorder="1" applyAlignment="1" applyProtection="1">
      <alignment vertical="center" wrapText="1"/>
      <protection locked="0"/>
    </xf>
    <xf numFmtId="0" fontId="3" fillId="0" borderId="1" xfId="50" applyFont="1" applyFill="1" applyBorder="1" applyAlignment="1" applyProtection="1">
      <alignment horizontal="left" vertical="center" wrapText="1"/>
      <protection locked="0"/>
    </xf>
    <xf numFmtId="49" fontId="3" fillId="0" borderId="1" xfId="17" applyNumberFormat="1" applyFont="1" applyFill="1" applyBorder="1" applyAlignment="1" applyProtection="1">
      <alignment horizontal="center" vertical="center" wrapText="1"/>
      <protection locked="0"/>
    </xf>
    <xf numFmtId="49" fontId="3" fillId="0" borderId="2" xfId="17" applyNumberFormat="1" applyFont="1" applyFill="1" applyBorder="1" applyAlignment="1" applyProtection="1">
      <alignment horizontal="center" vertical="center" wrapText="1"/>
      <protection locked="0"/>
    </xf>
    <xf numFmtId="49" fontId="3" fillId="0" borderId="3" xfId="17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17" applyFont="1" applyFill="1" applyBorder="1" applyAlignment="1" applyProtection="1">
      <alignment vertical="center" wrapText="1"/>
      <protection locked="0"/>
    </xf>
    <xf numFmtId="0" fontId="5" fillId="0" borderId="4" xfId="17" applyFont="1" applyFill="1" applyBorder="1" applyAlignment="1" applyProtection="1">
      <alignment horizontal="center"/>
      <protection locked="0"/>
    </xf>
    <xf numFmtId="0" fontId="5" fillId="0" borderId="5" xfId="17" applyFont="1" applyFill="1" applyBorder="1" applyAlignment="1" applyProtection="1">
      <alignment horizontal="center"/>
      <protection locked="0"/>
    </xf>
    <xf numFmtId="0" fontId="3" fillId="0" borderId="2" xfId="17" applyFont="1" applyFill="1" applyBorder="1" applyAlignment="1" applyProtection="1">
      <alignment horizontal="left"/>
      <protection locked="0"/>
    </xf>
    <xf numFmtId="0" fontId="3" fillId="0" borderId="3" xfId="17" applyFont="1" applyFill="1" applyBorder="1" applyAlignment="1" applyProtection="1">
      <alignment horizontal="left"/>
      <protection locked="0"/>
    </xf>
    <xf numFmtId="178" fontId="1" fillId="0" borderId="0" xfId="17" applyNumberFormat="1" applyFont="1" applyFill="1" applyProtection="1">
      <protection locked="0"/>
    </xf>
    <xf numFmtId="0" fontId="2" fillId="0" borderId="6" xfId="51" applyFont="1" applyFill="1" applyBorder="1" applyAlignment="1" applyProtection="1">
      <alignment horizontal="left" vertical="center"/>
      <protection locked="0"/>
    </xf>
    <xf numFmtId="0" fontId="1" fillId="0" borderId="6" xfId="50" applyFont="1" applyFill="1" applyBorder="1" applyAlignment="1" applyProtection="1">
      <alignment vertical="center" wrapText="1"/>
      <protection locked="0"/>
    </xf>
    <xf numFmtId="176" fontId="3" fillId="0" borderId="6" xfId="50" applyNumberFormat="1" applyFont="1" applyFill="1" applyBorder="1" applyAlignment="1" applyProtection="1">
      <alignment horizontal="center" vertical="center" wrapText="1"/>
      <protection locked="0"/>
    </xf>
    <xf numFmtId="0" fontId="3" fillId="0" borderId="6" xfId="17" applyFont="1" applyFill="1" applyBorder="1" applyAlignment="1" applyProtection="1">
      <alignment horizontal="left" vertical="center" wrapText="1"/>
      <protection locked="0"/>
    </xf>
    <xf numFmtId="176" fontId="1" fillId="0" borderId="1" xfId="17" applyNumberFormat="1" applyFont="1" applyFill="1" applyBorder="1" applyAlignment="1">
      <alignment horizontal="center" vertical="center" wrapText="1"/>
    </xf>
    <xf numFmtId="176" fontId="1" fillId="0" borderId="6" xfId="17" applyNumberFormat="1" applyFont="1" applyFill="1" applyBorder="1" applyAlignment="1" applyProtection="1">
      <alignment horizontal="left" vertical="center" wrapText="1"/>
      <protection locked="0"/>
    </xf>
    <xf numFmtId="176" fontId="3" fillId="0" borderId="1" xfId="17" applyNumberFormat="1" applyFont="1" applyFill="1" applyBorder="1" applyAlignment="1" applyProtection="1">
      <alignment horizontal="center" vertical="center" wrapText="1"/>
    </xf>
    <xf numFmtId="176" fontId="3" fillId="0" borderId="6" xfId="17" applyNumberFormat="1" applyFont="1" applyFill="1" applyBorder="1" applyAlignment="1" applyProtection="1">
      <alignment horizontal="left" vertical="center" wrapText="1"/>
      <protection locked="0"/>
    </xf>
    <xf numFmtId="49" fontId="3" fillId="0" borderId="7" xfId="17" applyNumberFormat="1" applyFont="1" applyFill="1" applyBorder="1" applyAlignment="1" applyProtection="1">
      <alignment horizontal="center" vertical="center" wrapText="1"/>
      <protection locked="0"/>
    </xf>
    <xf numFmtId="0" fontId="3" fillId="0" borderId="6" xfId="17" applyFont="1" applyFill="1" applyBorder="1" applyAlignment="1" applyProtection="1">
      <alignment vertical="center" wrapText="1"/>
      <protection locked="0"/>
    </xf>
    <xf numFmtId="0" fontId="5" fillId="0" borderId="8" xfId="17" applyFont="1" applyFill="1" applyBorder="1" applyAlignment="1" applyProtection="1">
      <alignment horizontal="center"/>
      <protection locked="0"/>
    </xf>
    <xf numFmtId="0" fontId="3" fillId="0" borderId="7" xfId="17" applyFont="1" applyFill="1" applyBorder="1" applyAlignment="1" applyProtection="1">
      <alignment horizontal="left"/>
      <protection locked="0"/>
    </xf>
    <xf numFmtId="0" fontId="1" fillId="0" borderId="0" xfId="17" applyFont="1" applyFill="1" applyAlignment="1" applyProtection="1">
      <alignment horizontal="left"/>
      <protection locked="0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_ET_STYLE_NoName_00_" xfId="17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结(新）" xfId="50"/>
    <cellStyle name="常规_金中环BCE型房、办公室2" xfId="51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370"/>
  <sheetViews>
    <sheetView tabSelected="1" workbookViewId="0">
      <selection activeCell="R26" sqref="R26"/>
    </sheetView>
  </sheetViews>
  <sheetFormatPr defaultColWidth="9" defaultRowHeight="13.5"/>
  <cols>
    <col min="1" max="1" width="4.125" style="1" customWidth="1"/>
    <col min="2" max="2" width="8.5" style="2" customWidth="1"/>
    <col min="3" max="3" width="4.5" style="3" customWidth="1"/>
    <col min="4" max="4" width="8.125" style="4" customWidth="1"/>
    <col min="5" max="5" width="4" style="5" customWidth="1"/>
    <col min="6" max="6" width="8.75" style="6" customWidth="1"/>
    <col min="7" max="7" width="6.625" style="7" customWidth="1"/>
    <col min="8" max="8" width="6.125" style="7" customWidth="1"/>
    <col min="9" max="9" width="6.625" style="7" customWidth="1"/>
    <col min="10" max="10" width="7.875" style="6" customWidth="1"/>
    <col min="11" max="11" width="6.75" style="6" customWidth="1"/>
    <col min="12" max="12" width="6.875" style="6" customWidth="1"/>
    <col min="13" max="13" width="18.125" style="6" customWidth="1"/>
    <col min="14" max="14" width="35.725" style="8" customWidth="1"/>
  </cols>
  <sheetData>
    <row r="1" ht="22.5" spans="1:14">
      <c r="A1" s="9" t="s">
        <v>0</v>
      </c>
      <c r="B1" s="9"/>
      <c r="C1" s="9"/>
      <c r="D1" s="9"/>
      <c r="E1" s="9"/>
      <c r="F1" s="9"/>
      <c r="G1" s="10"/>
      <c r="H1" s="10"/>
      <c r="I1" s="10"/>
      <c r="J1" s="9"/>
      <c r="K1" s="9"/>
      <c r="L1" s="9"/>
      <c r="M1" s="9"/>
      <c r="N1" s="41"/>
    </row>
    <row r="2" spans="1:14">
      <c r="A2" s="11" t="s">
        <v>1</v>
      </c>
      <c r="B2" s="11" t="s">
        <v>2</v>
      </c>
      <c r="C2" s="11" t="s">
        <v>3</v>
      </c>
      <c r="D2" s="12" t="s">
        <v>4</v>
      </c>
      <c r="E2" s="13" t="s">
        <v>5</v>
      </c>
      <c r="F2" s="14" t="s">
        <v>6</v>
      </c>
      <c r="G2" s="14" t="s">
        <v>7</v>
      </c>
      <c r="H2" s="14"/>
      <c r="I2" s="14"/>
      <c r="J2" s="14" t="s">
        <v>8</v>
      </c>
      <c r="K2" s="14"/>
      <c r="L2" s="14"/>
      <c r="M2" s="12" t="s">
        <v>9</v>
      </c>
      <c r="N2" s="42"/>
    </row>
    <row r="3" ht="24" spans="1:14">
      <c r="A3" s="15"/>
      <c r="B3" s="15"/>
      <c r="C3" s="15"/>
      <c r="D3" s="16"/>
      <c r="E3" s="13"/>
      <c r="F3" s="14"/>
      <c r="G3" s="17" t="s">
        <v>10</v>
      </c>
      <c r="H3" s="17" t="s">
        <v>11</v>
      </c>
      <c r="I3" s="17" t="s">
        <v>12</v>
      </c>
      <c r="J3" s="14" t="s">
        <v>13</v>
      </c>
      <c r="K3" s="14" t="s">
        <v>14</v>
      </c>
      <c r="L3" s="14" t="s">
        <v>15</v>
      </c>
      <c r="M3" s="12"/>
      <c r="N3" s="43" t="s">
        <v>16</v>
      </c>
    </row>
    <row r="4" ht="27" customHeight="1" spans="1:14">
      <c r="A4" s="18" t="s">
        <v>17</v>
      </c>
      <c r="B4" s="19" t="s">
        <v>18</v>
      </c>
      <c r="C4" s="19"/>
      <c r="D4" s="19"/>
      <c r="E4" s="20"/>
      <c r="F4" s="19"/>
      <c r="G4" s="21"/>
      <c r="H4" s="21"/>
      <c r="I4" s="21"/>
      <c r="J4" s="19"/>
      <c r="K4" s="19"/>
      <c r="L4" s="19"/>
      <c r="M4" s="19"/>
      <c r="N4" s="44"/>
    </row>
    <row r="5" ht="24" spans="1:14">
      <c r="A5" s="22">
        <v>1</v>
      </c>
      <c r="B5" s="23" t="s">
        <v>19</v>
      </c>
      <c r="C5" s="24" t="s">
        <v>20</v>
      </c>
      <c r="D5" s="25">
        <v>391</v>
      </c>
      <c r="E5" s="26">
        <v>0</v>
      </c>
      <c r="F5" s="27">
        <f t="shared" ref="F5:F7" si="0">G5+H5+I5+G5*E5</f>
        <v>0</v>
      </c>
      <c r="G5" s="28">
        <v>0</v>
      </c>
      <c r="H5" s="28">
        <v>0</v>
      </c>
      <c r="I5" s="28">
        <v>0</v>
      </c>
      <c r="J5" s="45">
        <f t="shared" ref="J5:J7" si="1">D5*G5</f>
        <v>0</v>
      </c>
      <c r="K5" s="45">
        <f t="shared" ref="K5:K7" si="2">D5*H5</f>
        <v>0</v>
      </c>
      <c r="L5" s="45">
        <f t="shared" ref="L5:L7" si="3">D5*I5</f>
        <v>0</v>
      </c>
      <c r="M5" s="27">
        <f t="shared" ref="M5:M7" si="4">D5*F5</f>
        <v>0</v>
      </c>
      <c r="N5" s="46" t="s">
        <v>21</v>
      </c>
    </row>
    <row r="6" ht="96" spans="1:14">
      <c r="A6" s="22">
        <v>2</v>
      </c>
      <c r="B6" s="15" t="s">
        <v>22</v>
      </c>
      <c r="C6" s="24" t="s">
        <v>20</v>
      </c>
      <c r="D6" s="25">
        <v>163</v>
      </c>
      <c r="E6" s="26">
        <v>0</v>
      </c>
      <c r="F6" s="27">
        <f t="shared" si="0"/>
        <v>0</v>
      </c>
      <c r="G6" s="28">
        <v>0</v>
      </c>
      <c r="H6" s="28">
        <v>0</v>
      </c>
      <c r="I6" s="28">
        <v>0</v>
      </c>
      <c r="J6" s="45">
        <f t="shared" si="1"/>
        <v>0</v>
      </c>
      <c r="K6" s="45">
        <f t="shared" si="2"/>
        <v>0</v>
      </c>
      <c r="L6" s="45">
        <f t="shared" si="3"/>
        <v>0</v>
      </c>
      <c r="M6" s="27">
        <f t="shared" si="4"/>
        <v>0</v>
      </c>
      <c r="N6" s="46" t="s">
        <v>23</v>
      </c>
    </row>
    <row r="7" ht="72" customHeight="1" spans="1:14">
      <c r="A7" s="22">
        <v>3</v>
      </c>
      <c r="B7" s="15" t="s">
        <v>24</v>
      </c>
      <c r="C7" s="24" t="s">
        <v>20</v>
      </c>
      <c r="D7" s="25">
        <v>228</v>
      </c>
      <c r="E7" s="26">
        <v>0</v>
      </c>
      <c r="F7" s="27">
        <f t="shared" si="0"/>
        <v>0</v>
      </c>
      <c r="G7" s="28">
        <v>0</v>
      </c>
      <c r="H7" s="28">
        <v>0</v>
      </c>
      <c r="I7" s="28">
        <v>0</v>
      </c>
      <c r="J7" s="45">
        <f t="shared" si="1"/>
        <v>0</v>
      </c>
      <c r="K7" s="45">
        <f t="shared" si="2"/>
        <v>0</v>
      </c>
      <c r="L7" s="45">
        <f t="shared" si="3"/>
        <v>0</v>
      </c>
      <c r="M7" s="27">
        <f t="shared" si="4"/>
        <v>0</v>
      </c>
      <c r="N7" s="46" t="s">
        <v>25</v>
      </c>
    </row>
    <row r="8" ht="30" customHeight="1" spans="1:14">
      <c r="A8" s="20" t="s">
        <v>26</v>
      </c>
      <c r="B8" s="20"/>
      <c r="C8" s="20"/>
      <c r="D8" s="20"/>
      <c r="E8" s="20"/>
      <c r="F8" s="20"/>
      <c r="G8" s="20"/>
      <c r="H8" s="20"/>
      <c r="I8" s="20"/>
      <c r="J8" s="20"/>
      <c r="K8" s="20"/>
      <c r="L8" s="20"/>
      <c r="M8" s="47">
        <f>SUM(M5:M7)</f>
        <v>0</v>
      </c>
      <c r="N8" s="46"/>
    </row>
    <row r="9" ht="25" customHeight="1" spans="1:14">
      <c r="A9" s="18" t="s">
        <v>27</v>
      </c>
      <c r="B9" s="19" t="s">
        <v>28</v>
      </c>
      <c r="C9" s="19"/>
      <c r="D9" s="19"/>
      <c r="E9" s="20"/>
      <c r="F9" s="19"/>
      <c r="G9" s="21"/>
      <c r="H9" s="21"/>
      <c r="I9" s="21"/>
      <c r="J9" s="19"/>
      <c r="K9" s="19"/>
      <c r="L9" s="19"/>
      <c r="M9" s="19"/>
      <c r="N9" s="44"/>
    </row>
    <row r="10" ht="25" customHeight="1" spans="1:14">
      <c r="A10" s="22">
        <v>1</v>
      </c>
      <c r="B10" s="29" t="s">
        <v>29</v>
      </c>
      <c r="C10" s="24" t="s">
        <v>30</v>
      </c>
      <c r="D10" s="25">
        <v>1</v>
      </c>
      <c r="E10" s="26">
        <v>0</v>
      </c>
      <c r="F10" s="27">
        <v>0</v>
      </c>
      <c r="G10" s="28">
        <v>0</v>
      </c>
      <c r="H10" s="28">
        <v>0</v>
      </c>
      <c r="I10" s="28">
        <v>0</v>
      </c>
      <c r="J10" s="45">
        <f t="shared" ref="J10:J15" si="5">D10*G10</f>
        <v>0</v>
      </c>
      <c r="K10" s="45">
        <f t="shared" ref="K10:K15" si="6">D10*H10</f>
        <v>0</v>
      </c>
      <c r="L10" s="45">
        <f t="shared" ref="L10:L15" si="7">D10*I10</f>
        <v>0</v>
      </c>
      <c r="M10" s="27">
        <f t="shared" ref="M10:M15" si="8">D10*F10</f>
        <v>0</v>
      </c>
      <c r="N10" s="46" t="s">
        <v>31</v>
      </c>
    </row>
    <row r="11" ht="25" customHeight="1" spans="1:14">
      <c r="A11" s="22">
        <v>2</v>
      </c>
      <c r="B11" s="29" t="s">
        <v>32</v>
      </c>
      <c r="C11" s="24" t="s">
        <v>30</v>
      </c>
      <c r="D11" s="25">
        <v>1</v>
      </c>
      <c r="E11" s="26">
        <v>0</v>
      </c>
      <c r="F11" s="27">
        <v>0</v>
      </c>
      <c r="G11" s="28">
        <v>0</v>
      </c>
      <c r="H11" s="28">
        <v>0</v>
      </c>
      <c r="I11" s="28">
        <v>0</v>
      </c>
      <c r="J11" s="45">
        <f t="shared" si="5"/>
        <v>0</v>
      </c>
      <c r="K11" s="45">
        <f t="shared" si="6"/>
        <v>0</v>
      </c>
      <c r="L11" s="45">
        <f t="shared" si="7"/>
        <v>0</v>
      </c>
      <c r="M11" s="27">
        <f t="shared" si="8"/>
        <v>0</v>
      </c>
      <c r="N11" s="46" t="s">
        <v>33</v>
      </c>
    </row>
    <row r="12" ht="25" customHeight="1" spans="1:14">
      <c r="A12" s="22">
        <v>3</v>
      </c>
      <c r="B12" s="30" t="s">
        <v>34</v>
      </c>
      <c r="C12" s="24" t="s">
        <v>30</v>
      </c>
      <c r="D12" s="25">
        <v>1</v>
      </c>
      <c r="E12" s="26">
        <v>0</v>
      </c>
      <c r="F12" s="27">
        <v>0</v>
      </c>
      <c r="G12" s="28">
        <v>0</v>
      </c>
      <c r="H12" s="28">
        <v>0</v>
      </c>
      <c r="I12" s="28">
        <v>0</v>
      </c>
      <c r="J12" s="45">
        <f t="shared" si="5"/>
        <v>0</v>
      </c>
      <c r="K12" s="45">
        <f t="shared" si="6"/>
        <v>0</v>
      </c>
      <c r="L12" s="45">
        <f t="shared" si="7"/>
        <v>0</v>
      </c>
      <c r="M12" s="27">
        <f t="shared" si="8"/>
        <v>0</v>
      </c>
      <c r="N12" s="46" t="s">
        <v>35</v>
      </c>
    </row>
    <row r="13" ht="25" customHeight="1" spans="1:14">
      <c r="A13" s="22">
        <v>4</v>
      </c>
      <c r="B13" s="29" t="s">
        <v>36</v>
      </c>
      <c r="C13" s="24" t="s">
        <v>30</v>
      </c>
      <c r="D13" s="25">
        <v>1</v>
      </c>
      <c r="E13" s="26">
        <v>0</v>
      </c>
      <c r="F13" s="27">
        <v>0</v>
      </c>
      <c r="G13" s="28">
        <v>0</v>
      </c>
      <c r="H13" s="28">
        <v>0</v>
      </c>
      <c r="I13" s="28">
        <v>0</v>
      </c>
      <c r="J13" s="45">
        <f t="shared" si="5"/>
        <v>0</v>
      </c>
      <c r="K13" s="45">
        <f t="shared" si="6"/>
        <v>0</v>
      </c>
      <c r="L13" s="45">
        <f t="shared" si="7"/>
        <v>0</v>
      </c>
      <c r="M13" s="27">
        <f t="shared" si="8"/>
        <v>0</v>
      </c>
      <c r="N13" s="46" t="s">
        <v>37</v>
      </c>
    </row>
    <row r="14" ht="25" customHeight="1" spans="1:14">
      <c r="A14" s="22">
        <v>5</v>
      </c>
      <c r="B14" s="29" t="s">
        <v>38</v>
      </c>
      <c r="C14" s="24" t="s">
        <v>30</v>
      </c>
      <c r="D14" s="25">
        <v>1</v>
      </c>
      <c r="E14" s="26">
        <v>0</v>
      </c>
      <c r="F14" s="27">
        <v>0</v>
      </c>
      <c r="G14" s="28">
        <v>0</v>
      </c>
      <c r="H14" s="28">
        <v>0</v>
      </c>
      <c r="I14" s="28">
        <v>0</v>
      </c>
      <c r="J14" s="45">
        <f t="shared" si="5"/>
        <v>0</v>
      </c>
      <c r="K14" s="45">
        <f t="shared" si="6"/>
        <v>0</v>
      </c>
      <c r="L14" s="45">
        <f t="shared" si="7"/>
        <v>0</v>
      </c>
      <c r="M14" s="27">
        <f t="shared" si="8"/>
        <v>0</v>
      </c>
      <c r="N14" s="46" t="s">
        <v>39</v>
      </c>
    </row>
    <row r="15" ht="25" customHeight="1" spans="1:14">
      <c r="A15" s="22">
        <v>6</v>
      </c>
      <c r="B15" s="29" t="s">
        <v>40</v>
      </c>
      <c r="C15" s="24" t="s">
        <v>30</v>
      </c>
      <c r="D15" s="25">
        <v>1</v>
      </c>
      <c r="E15" s="26">
        <v>0</v>
      </c>
      <c r="F15" s="27">
        <v>0</v>
      </c>
      <c r="G15" s="28">
        <v>0</v>
      </c>
      <c r="H15" s="28">
        <v>0</v>
      </c>
      <c r="I15" s="28">
        <v>0</v>
      </c>
      <c r="J15" s="45">
        <f t="shared" si="5"/>
        <v>0</v>
      </c>
      <c r="K15" s="45">
        <f t="shared" si="6"/>
        <v>0</v>
      </c>
      <c r="L15" s="45">
        <f t="shared" si="7"/>
        <v>0</v>
      </c>
      <c r="M15" s="27">
        <f t="shared" si="8"/>
        <v>0</v>
      </c>
      <c r="N15" s="46" t="s">
        <v>41</v>
      </c>
    </row>
    <row r="16" ht="25" customHeight="1" spans="1:14">
      <c r="A16" s="20" t="s">
        <v>42</v>
      </c>
      <c r="B16" s="20"/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47">
        <f>SUM(M10:M15)</f>
        <v>0</v>
      </c>
      <c r="N16" s="48"/>
    </row>
    <row r="17" ht="25" customHeight="1" spans="1:14">
      <c r="A17" s="18" t="s">
        <v>43</v>
      </c>
      <c r="B17" s="19" t="s">
        <v>44</v>
      </c>
      <c r="C17" s="19"/>
      <c r="D17" s="19"/>
      <c r="E17" s="20"/>
      <c r="F17" s="19"/>
      <c r="G17" s="21"/>
      <c r="H17" s="21"/>
      <c r="I17" s="21"/>
      <c r="J17" s="19"/>
      <c r="K17" s="19"/>
      <c r="L17" s="19"/>
      <c r="M17" s="19"/>
      <c r="N17" s="44"/>
    </row>
    <row r="18" ht="25" customHeight="1" spans="1:14">
      <c r="A18" s="18">
        <v>1</v>
      </c>
      <c r="B18" s="31" t="s">
        <v>45</v>
      </c>
      <c r="C18" s="20" t="s">
        <v>30</v>
      </c>
      <c r="D18" s="14">
        <v>1</v>
      </c>
      <c r="E18" s="32" t="s">
        <v>46</v>
      </c>
      <c r="F18" s="32"/>
      <c r="G18" s="32"/>
      <c r="H18" s="32"/>
      <c r="I18" s="32"/>
      <c r="J18" s="32"/>
      <c r="K18" s="32"/>
      <c r="L18" s="32"/>
      <c r="M18" s="47">
        <f>(M16+M8)*0</f>
        <v>0</v>
      </c>
      <c r="N18" s="48"/>
    </row>
    <row r="19" ht="25" customHeight="1" spans="1:14">
      <c r="A19" s="18" t="s">
        <v>47</v>
      </c>
      <c r="B19" s="31" t="s">
        <v>48</v>
      </c>
      <c r="C19" s="20"/>
      <c r="D19" s="14"/>
      <c r="E19" s="33" t="s">
        <v>49</v>
      </c>
      <c r="F19" s="34"/>
      <c r="G19" s="34"/>
      <c r="H19" s="34"/>
      <c r="I19" s="34"/>
      <c r="J19" s="34"/>
      <c r="K19" s="34"/>
      <c r="L19" s="49"/>
      <c r="M19" s="47">
        <f>M8+M16+M18</f>
        <v>0</v>
      </c>
      <c r="N19" s="48"/>
    </row>
    <row r="20" ht="25" customHeight="1" spans="1:14">
      <c r="A20" s="18" t="s">
        <v>50</v>
      </c>
      <c r="B20" s="19" t="s">
        <v>51</v>
      </c>
      <c r="C20" s="19"/>
      <c r="D20" s="19"/>
      <c r="E20" s="20"/>
      <c r="F20" s="19"/>
      <c r="G20" s="21"/>
      <c r="H20" s="21"/>
      <c r="I20" s="21"/>
      <c r="J20" s="19"/>
      <c r="K20" s="19"/>
      <c r="L20" s="19"/>
      <c r="M20" s="19"/>
      <c r="N20" s="44"/>
    </row>
    <row r="21" ht="25" customHeight="1" spans="1:14">
      <c r="A21" s="18">
        <v>1</v>
      </c>
      <c r="B21" s="31" t="s">
        <v>52</v>
      </c>
      <c r="C21" s="20" t="s">
        <v>30</v>
      </c>
      <c r="D21" s="14">
        <v>1</v>
      </c>
      <c r="E21" s="32" t="s">
        <v>53</v>
      </c>
      <c r="F21" s="32"/>
      <c r="G21" s="32"/>
      <c r="H21" s="32"/>
      <c r="I21" s="32"/>
      <c r="J21" s="32"/>
      <c r="K21" s="32"/>
      <c r="L21" s="32"/>
      <c r="M21" s="47">
        <f>M19*0</f>
        <v>0</v>
      </c>
      <c r="N21" s="48" t="s">
        <v>54</v>
      </c>
    </row>
    <row r="22" ht="25" customHeight="1" spans="1:14">
      <c r="A22" s="18" t="s">
        <v>55</v>
      </c>
      <c r="B22" s="35" t="s">
        <v>56</v>
      </c>
      <c r="C22" s="32" t="s">
        <v>57</v>
      </c>
      <c r="D22" s="32"/>
      <c r="E22" s="32"/>
      <c r="F22" s="32"/>
      <c r="G22" s="32"/>
      <c r="H22" s="32"/>
      <c r="I22" s="32"/>
      <c r="J22" s="32"/>
      <c r="K22" s="32"/>
      <c r="L22" s="32"/>
      <c r="M22" s="17">
        <f>M19+M21</f>
        <v>0</v>
      </c>
      <c r="N22" s="50"/>
    </row>
    <row r="23" ht="25" customHeight="1" spans="1:14">
      <c r="A23" s="36" t="s">
        <v>58</v>
      </c>
      <c r="B23" s="37"/>
      <c r="C23" s="37"/>
      <c r="D23" s="37"/>
      <c r="E23" s="37"/>
      <c r="F23" s="37"/>
      <c r="G23" s="37"/>
      <c r="H23" s="37"/>
      <c r="I23" s="37"/>
      <c r="J23" s="37"/>
      <c r="K23" s="37"/>
      <c r="L23" s="37"/>
      <c r="M23" s="37"/>
      <c r="N23" s="51"/>
    </row>
    <row r="24" ht="33" customHeight="1" spans="1:14">
      <c r="A24" s="38" t="s">
        <v>59</v>
      </c>
      <c r="B24" s="39"/>
      <c r="C24" s="39"/>
      <c r="D24" s="39"/>
      <c r="E24" s="39"/>
      <c r="F24" s="39"/>
      <c r="G24" s="39"/>
      <c r="H24" s="39"/>
      <c r="I24" s="39"/>
      <c r="J24" s="39"/>
      <c r="K24" s="39"/>
      <c r="L24" s="39"/>
      <c r="M24" s="39"/>
      <c r="N24" s="52"/>
    </row>
    <row r="25" ht="33" customHeight="1" spans="1:14">
      <c r="A25" s="38" t="s">
        <v>60</v>
      </c>
      <c r="B25" s="39"/>
      <c r="C25" s="39"/>
      <c r="D25" s="39"/>
      <c r="E25" s="39"/>
      <c r="F25" s="39"/>
      <c r="G25" s="39"/>
      <c r="H25" s="39"/>
      <c r="I25" s="39"/>
      <c r="J25" s="39"/>
      <c r="K25" s="39"/>
      <c r="L25" s="39"/>
      <c r="M25" s="39"/>
      <c r="N25" s="52"/>
    </row>
    <row r="26" ht="36" customHeight="1" spans="1:14">
      <c r="A26" s="38" t="s">
        <v>61</v>
      </c>
      <c r="B26" s="39"/>
      <c r="C26" s="39"/>
      <c r="D26" s="39"/>
      <c r="E26" s="39"/>
      <c r="F26" s="39"/>
      <c r="G26" s="39"/>
      <c r="H26" s="39"/>
      <c r="I26" s="39"/>
      <c r="J26" s="39"/>
      <c r="K26" s="39"/>
      <c r="L26" s="39"/>
      <c r="M26" s="39"/>
      <c r="N26" s="52"/>
    </row>
    <row r="27" ht="36" customHeight="1" spans="1:14">
      <c r="A27" s="38" t="s">
        <v>62</v>
      </c>
      <c r="B27" s="39"/>
      <c r="C27" s="39"/>
      <c r="D27" s="39"/>
      <c r="E27" s="39"/>
      <c r="F27" s="39"/>
      <c r="G27" s="39"/>
      <c r="H27" s="39"/>
      <c r="I27" s="39"/>
      <c r="J27" s="39"/>
      <c r="K27" s="39"/>
      <c r="L27" s="39"/>
      <c r="M27" s="39"/>
      <c r="N27" s="52"/>
    </row>
    <row r="28" spans="4:13">
      <c r="D28" s="3"/>
      <c r="F28" s="3"/>
      <c r="G28" s="40"/>
      <c r="H28" s="40"/>
      <c r="I28" s="40"/>
      <c r="J28" s="3"/>
      <c r="K28" s="3"/>
      <c r="L28" s="3"/>
      <c r="M28" s="3"/>
    </row>
    <row r="29" spans="4:13">
      <c r="D29" s="3"/>
      <c r="F29" s="3"/>
      <c r="G29" s="40"/>
      <c r="H29" s="40"/>
      <c r="I29" s="40"/>
      <c r="J29" s="3"/>
      <c r="K29" s="3"/>
      <c r="L29" s="3"/>
      <c r="M29" s="3"/>
    </row>
    <row r="30" spans="4:13">
      <c r="D30" s="3"/>
      <c r="F30" s="3"/>
      <c r="G30" s="40"/>
      <c r="H30" s="40"/>
      <c r="I30" s="40"/>
      <c r="J30" s="3"/>
      <c r="K30" s="3"/>
      <c r="L30" s="3"/>
      <c r="M30" s="3"/>
    </row>
    <row r="31" spans="4:13">
      <c r="D31" s="3"/>
      <c r="F31" s="3"/>
      <c r="G31" s="40"/>
      <c r="H31" s="40"/>
      <c r="I31" s="40"/>
      <c r="J31" s="3"/>
      <c r="K31" s="3"/>
      <c r="L31" s="3"/>
      <c r="M31" s="3"/>
    </row>
    <row r="32" spans="4:13">
      <c r="D32" s="3"/>
      <c r="F32" s="3"/>
      <c r="G32" s="40"/>
      <c r="H32" s="40"/>
      <c r="I32" s="40"/>
      <c r="J32" s="3"/>
      <c r="K32" s="3"/>
      <c r="L32" s="3"/>
      <c r="M32" s="3"/>
    </row>
    <row r="33" spans="4:13">
      <c r="D33" s="3"/>
      <c r="F33" s="3"/>
      <c r="G33" s="40"/>
      <c r="H33" s="40"/>
      <c r="I33" s="40"/>
      <c r="J33" s="3"/>
      <c r="K33" s="3"/>
      <c r="L33" s="3"/>
      <c r="M33" s="3"/>
    </row>
    <row r="34" spans="4:13">
      <c r="D34" s="3"/>
      <c r="F34" s="3"/>
      <c r="G34" s="40"/>
      <c r="H34" s="40"/>
      <c r="I34" s="40"/>
      <c r="J34" s="3"/>
      <c r="K34" s="3"/>
      <c r="L34" s="3"/>
      <c r="M34" s="3"/>
    </row>
    <row r="35" spans="4:13">
      <c r="D35" s="3"/>
      <c r="F35" s="3"/>
      <c r="G35" s="40"/>
      <c r="H35" s="40"/>
      <c r="I35" s="40"/>
      <c r="J35" s="3"/>
      <c r="K35" s="3"/>
      <c r="L35" s="3"/>
      <c r="M35" s="3"/>
    </row>
    <row r="36" spans="4:13">
      <c r="D36" s="3"/>
      <c r="F36" s="3"/>
      <c r="G36" s="40"/>
      <c r="H36" s="40"/>
      <c r="I36" s="40"/>
      <c r="J36" s="3"/>
      <c r="K36" s="3"/>
      <c r="L36" s="3"/>
      <c r="M36" s="3"/>
    </row>
    <row r="37" spans="4:13">
      <c r="D37" s="3"/>
      <c r="F37" s="3"/>
      <c r="G37" s="40"/>
      <c r="H37" s="40"/>
      <c r="I37" s="40"/>
      <c r="J37" s="3"/>
      <c r="K37" s="3"/>
      <c r="L37" s="3"/>
      <c r="M37" s="3"/>
    </row>
    <row r="38" spans="4:13">
      <c r="D38" s="3"/>
      <c r="F38" s="3"/>
      <c r="G38" s="40"/>
      <c r="H38" s="40"/>
      <c r="I38" s="40"/>
      <c r="J38" s="3"/>
      <c r="K38" s="3"/>
      <c r="L38" s="3"/>
      <c r="M38" s="3"/>
    </row>
    <row r="39" spans="4:13">
      <c r="D39" s="3"/>
      <c r="F39" s="3"/>
      <c r="G39" s="40"/>
      <c r="H39" s="40"/>
      <c r="I39" s="40"/>
      <c r="J39" s="3"/>
      <c r="K39" s="3"/>
      <c r="L39" s="3"/>
      <c r="M39" s="3"/>
    </row>
    <row r="40" spans="4:13">
      <c r="D40" s="3"/>
      <c r="F40" s="3"/>
      <c r="G40" s="40"/>
      <c r="H40" s="40"/>
      <c r="I40" s="40"/>
      <c r="J40" s="3"/>
      <c r="K40" s="3"/>
      <c r="L40" s="3"/>
      <c r="M40" s="3"/>
    </row>
    <row r="41" spans="4:13">
      <c r="D41" s="3"/>
      <c r="F41" s="3"/>
      <c r="G41" s="40"/>
      <c r="H41" s="40"/>
      <c r="I41" s="40"/>
      <c r="J41" s="3"/>
      <c r="K41" s="3"/>
      <c r="L41" s="3"/>
      <c r="M41" s="3"/>
    </row>
    <row r="42" spans="4:13">
      <c r="D42" s="3"/>
      <c r="F42" s="3"/>
      <c r="G42" s="40"/>
      <c r="H42" s="40"/>
      <c r="I42" s="40"/>
      <c r="J42" s="3"/>
      <c r="K42" s="3"/>
      <c r="L42" s="3"/>
      <c r="M42" s="3"/>
    </row>
    <row r="43" spans="4:13">
      <c r="D43" s="3"/>
      <c r="F43" s="3"/>
      <c r="G43" s="40"/>
      <c r="H43" s="40"/>
      <c r="I43" s="40"/>
      <c r="J43" s="3"/>
      <c r="K43" s="3"/>
      <c r="L43" s="3"/>
      <c r="M43" s="3"/>
    </row>
    <row r="44" spans="4:13">
      <c r="D44" s="3"/>
      <c r="F44" s="3"/>
      <c r="G44" s="40"/>
      <c r="H44" s="40"/>
      <c r="I44" s="40"/>
      <c r="J44" s="3"/>
      <c r="K44" s="3"/>
      <c r="L44" s="3"/>
      <c r="M44" s="3"/>
    </row>
    <row r="45" spans="4:13">
      <c r="D45" s="3"/>
      <c r="F45" s="3"/>
      <c r="G45" s="40"/>
      <c r="H45" s="40"/>
      <c r="I45" s="40"/>
      <c r="J45" s="3"/>
      <c r="K45" s="3"/>
      <c r="L45" s="3"/>
      <c r="M45" s="3"/>
    </row>
    <row r="46" spans="4:13">
      <c r="D46" s="3"/>
      <c r="F46" s="3"/>
      <c r="G46" s="40"/>
      <c r="H46" s="40"/>
      <c r="I46" s="40"/>
      <c r="J46" s="3"/>
      <c r="K46" s="3"/>
      <c r="L46" s="3"/>
      <c r="M46" s="3"/>
    </row>
    <row r="47" spans="4:13">
      <c r="D47" s="3"/>
      <c r="F47" s="3"/>
      <c r="G47" s="40"/>
      <c r="H47" s="40"/>
      <c r="I47" s="40"/>
      <c r="J47" s="3"/>
      <c r="K47" s="3"/>
      <c r="L47" s="3"/>
      <c r="M47" s="3"/>
    </row>
    <row r="48" spans="4:13">
      <c r="D48" s="3"/>
      <c r="F48" s="3"/>
      <c r="G48" s="40"/>
      <c r="H48" s="40"/>
      <c r="I48" s="40"/>
      <c r="J48" s="3"/>
      <c r="K48" s="3"/>
      <c r="L48" s="3"/>
      <c r="M48" s="3"/>
    </row>
    <row r="49" spans="4:13">
      <c r="D49" s="3"/>
      <c r="F49" s="3"/>
      <c r="G49" s="40"/>
      <c r="H49" s="40"/>
      <c r="I49" s="40"/>
      <c r="J49" s="3"/>
      <c r="K49" s="3"/>
      <c r="L49" s="3"/>
      <c r="M49" s="3"/>
    </row>
    <row r="50" spans="4:13">
      <c r="D50" s="3"/>
      <c r="F50" s="3"/>
      <c r="G50" s="40"/>
      <c r="H50" s="40"/>
      <c r="I50" s="40"/>
      <c r="J50" s="3"/>
      <c r="K50" s="3"/>
      <c r="L50" s="3"/>
      <c r="M50" s="3"/>
    </row>
    <row r="51" spans="4:13">
      <c r="D51" s="3"/>
      <c r="F51" s="3"/>
      <c r="G51" s="40"/>
      <c r="H51" s="40"/>
      <c r="I51" s="40"/>
      <c r="J51" s="3"/>
      <c r="K51" s="3"/>
      <c r="L51" s="3"/>
      <c r="M51" s="3"/>
    </row>
    <row r="52" spans="4:13">
      <c r="D52" s="3"/>
      <c r="F52" s="3"/>
      <c r="G52" s="40"/>
      <c r="H52" s="40"/>
      <c r="I52" s="40"/>
      <c r="J52" s="3"/>
      <c r="K52" s="3"/>
      <c r="L52" s="3"/>
      <c r="M52" s="3"/>
    </row>
    <row r="53" spans="4:13">
      <c r="D53" s="3"/>
      <c r="F53" s="3"/>
      <c r="G53" s="40"/>
      <c r="H53" s="40"/>
      <c r="I53" s="40"/>
      <c r="J53" s="3"/>
      <c r="K53" s="3"/>
      <c r="L53" s="3"/>
      <c r="M53" s="3"/>
    </row>
    <row r="54" spans="4:13">
      <c r="D54" s="3"/>
      <c r="F54" s="3"/>
      <c r="G54" s="40"/>
      <c r="H54" s="40"/>
      <c r="I54" s="40"/>
      <c r="J54" s="3"/>
      <c r="K54" s="3"/>
      <c r="L54" s="3"/>
      <c r="M54" s="3"/>
    </row>
    <row r="55" spans="4:14">
      <c r="D55" s="3"/>
      <c r="F55" s="3"/>
      <c r="G55" s="40"/>
      <c r="H55" s="40"/>
      <c r="I55" s="40"/>
      <c r="J55" s="3"/>
      <c r="K55" s="3"/>
      <c r="L55" s="3"/>
      <c r="M55" s="3"/>
      <c r="N55" s="53"/>
    </row>
    <row r="56" spans="4:14">
      <c r="D56" s="3"/>
      <c r="F56" s="3"/>
      <c r="G56" s="40"/>
      <c r="H56" s="40"/>
      <c r="I56" s="40"/>
      <c r="J56" s="3"/>
      <c r="K56" s="3"/>
      <c r="L56" s="3"/>
      <c r="M56" s="3"/>
      <c r="N56" s="53"/>
    </row>
    <row r="57" spans="4:14">
      <c r="D57" s="3"/>
      <c r="F57" s="3"/>
      <c r="G57" s="40"/>
      <c r="H57" s="40"/>
      <c r="I57" s="40"/>
      <c r="J57" s="3"/>
      <c r="K57" s="3"/>
      <c r="L57" s="3"/>
      <c r="M57" s="3"/>
      <c r="N57" s="53"/>
    </row>
    <row r="58" spans="4:14">
      <c r="D58" s="3"/>
      <c r="F58" s="3"/>
      <c r="G58" s="40"/>
      <c r="H58" s="40"/>
      <c r="I58" s="40"/>
      <c r="J58" s="3"/>
      <c r="K58" s="3"/>
      <c r="L58" s="3"/>
      <c r="M58" s="3"/>
      <c r="N58" s="53"/>
    </row>
    <row r="59" spans="4:14">
      <c r="D59" s="3"/>
      <c r="F59" s="3"/>
      <c r="G59" s="40"/>
      <c r="H59" s="40"/>
      <c r="I59" s="40"/>
      <c r="J59" s="3"/>
      <c r="K59" s="3"/>
      <c r="L59" s="3"/>
      <c r="M59" s="3"/>
      <c r="N59" s="53"/>
    </row>
    <row r="60" spans="4:14">
      <c r="D60" s="3"/>
      <c r="F60" s="3"/>
      <c r="G60" s="40"/>
      <c r="H60" s="40"/>
      <c r="I60" s="40"/>
      <c r="J60" s="3"/>
      <c r="K60" s="3"/>
      <c r="L60" s="3"/>
      <c r="M60" s="3"/>
      <c r="N60" s="53"/>
    </row>
    <row r="61" spans="4:14">
      <c r="D61" s="3"/>
      <c r="F61" s="3"/>
      <c r="G61" s="40"/>
      <c r="H61" s="40"/>
      <c r="I61" s="40"/>
      <c r="J61" s="3"/>
      <c r="K61" s="3"/>
      <c r="L61" s="3"/>
      <c r="M61" s="3"/>
      <c r="N61" s="53"/>
    </row>
    <row r="62" spans="4:14">
      <c r="D62" s="3"/>
      <c r="F62" s="3"/>
      <c r="G62" s="40"/>
      <c r="H62" s="40"/>
      <c r="I62" s="40"/>
      <c r="J62" s="3"/>
      <c r="K62" s="3"/>
      <c r="L62" s="3"/>
      <c r="M62" s="3"/>
      <c r="N62" s="53"/>
    </row>
    <row r="63" spans="4:14">
      <c r="D63" s="3"/>
      <c r="F63" s="3"/>
      <c r="G63" s="40"/>
      <c r="H63" s="40"/>
      <c r="I63" s="40"/>
      <c r="J63" s="3"/>
      <c r="K63" s="3"/>
      <c r="L63" s="3"/>
      <c r="M63" s="3"/>
      <c r="N63" s="53"/>
    </row>
    <row r="64" spans="4:14">
      <c r="D64" s="3"/>
      <c r="F64" s="3"/>
      <c r="G64" s="40"/>
      <c r="H64" s="40"/>
      <c r="I64" s="40"/>
      <c r="J64" s="3"/>
      <c r="K64" s="3"/>
      <c r="L64" s="3"/>
      <c r="M64" s="3"/>
      <c r="N64" s="53"/>
    </row>
    <row r="65" spans="4:14">
      <c r="D65" s="3"/>
      <c r="F65" s="3"/>
      <c r="G65" s="40"/>
      <c r="H65" s="40"/>
      <c r="I65" s="40"/>
      <c r="J65" s="3"/>
      <c r="K65" s="3"/>
      <c r="L65" s="3"/>
      <c r="M65" s="3"/>
      <c r="N65" s="53"/>
    </row>
    <row r="66" spans="4:14">
      <c r="D66" s="3"/>
      <c r="F66" s="3"/>
      <c r="G66" s="40"/>
      <c r="H66" s="40"/>
      <c r="I66" s="40"/>
      <c r="J66" s="3"/>
      <c r="K66" s="3"/>
      <c r="L66" s="3"/>
      <c r="M66" s="3"/>
      <c r="N66" s="53"/>
    </row>
    <row r="67" spans="4:14">
      <c r="D67" s="3"/>
      <c r="F67" s="3"/>
      <c r="G67" s="40"/>
      <c r="H67" s="40"/>
      <c r="I67" s="40"/>
      <c r="J67" s="3"/>
      <c r="K67" s="3"/>
      <c r="L67" s="3"/>
      <c r="M67" s="3"/>
      <c r="N67" s="53"/>
    </row>
    <row r="68" spans="4:14">
      <c r="D68" s="3"/>
      <c r="F68" s="3"/>
      <c r="G68" s="40"/>
      <c r="H68" s="40"/>
      <c r="I68" s="40"/>
      <c r="J68" s="3"/>
      <c r="K68" s="3"/>
      <c r="L68" s="3"/>
      <c r="M68" s="3"/>
      <c r="N68" s="53"/>
    </row>
    <row r="69" spans="4:14">
      <c r="D69" s="3"/>
      <c r="F69" s="3"/>
      <c r="G69" s="40"/>
      <c r="H69" s="40"/>
      <c r="I69" s="40"/>
      <c r="J69" s="3"/>
      <c r="K69" s="3"/>
      <c r="L69" s="3"/>
      <c r="M69" s="3"/>
      <c r="N69" s="53"/>
    </row>
    <row r="70" spans="4:14">
      <c r="D70" s="3"/>
      <c r="F70" s="3"/>
      <c r="G70" s="40"/>
      <c r="H70" s="40"/>
      <c r="I70" s="40"/>
      <c r="J70" s="3"/>
      <c r="K70" s="3"/>
      <c r="L70" s="3"/>
      <c r="M70" s="3"/>
      <c r="N70" s="53"/>
    </row>
    <row r="71" spans="4:14">
      <c r="D71" s="3"/>
      <c r="F71" s="3"/>
      <c r="G71" s="40"/>
      <c r="H71" s="40"/>
      <c r="I71" s="40"/>
      <c r="J71" s="3"/>
      <c r="K71" s="3"/>
      <c r="L71" s="3"/>
      <c r="M71" s="3"/>
      <c r="N71" s="53"/>
    </row>
    <row r="72" spans="4:14">
      <c r="D72" s="3"/>
      <c r="F72" s="3"/>
      <c r="G72" s="40"/>
      <c r="H72" s="40"/>
      <c r="I72" s="40"/>
      <c r="J72" s="3"/>
      <c r="K72" s="3"/>
      <c r="L72" s="3"/>
      <c r="M72" s="3"/>
      <c r="N72" s="53"/>
    </row>
    <row r="73" spans="4:14">
      <c r="D73" s="3"/>
      <c r="F73" s="3"/>
      <c r="G73" s="40"/>
      <c r="H73" s="40"/>
      <c r="I73" s="40"/>
      <c r="J73" s="3"/>
      <c r="K73" s="3"/>
      <c r="L73" s="3"/>
      <c r="M73" s="3"/>
      <c r="N73" s="53"/>
    </row>
    <row r="74" spans="4:14">
      <c r="D74" s="3"/>
      <c r="F74" s="3"/>
      <c r="G74" s="40"/>
      <c r="H74" s="40"/>
      <c r="I74" s="40"/>
      <c r="J74" s="3"/>
      <c r="K74" s="3"/>
      <c r="L74" s="3"/>
      <c r="M74" s="3"/>
      <c r="N74" s="53"/>
    </row>
    <row r="75" spans="4:14">
      <c r="D75" s="3"/>
      <c r="F75" s="3"/>
      <c r="G75" s="40"/>
      <c r="H75" s="40"/>
      <c r="I75" s="40"/>
      <c r="J75" s="3"/>
      <c r="K75" s="3"/>
      <c r="L75" s="3"/>
      <c r="M75" s="3"/>
      <c r="N75" s="53"/>
    </row>
    <row r="76" spans="4:14">
      <c r="D76" s="3"/>
      <c r="F76" s="3"/>
      <c r="G76" s="40"/>
      <c r="H76" s="40"/>
      <c r="I76" s="40"/>
      <c r="J76" s="3"/>
      <c r="K76" s="3"/>
      <c r="L76" s="3"/>
      <c r="M76" s="3"/>
      <c r="N76" s="53"/>
    </row>
    <row r="77" spans="4:14">
      <c r="D77" s="3"/>
      <c r="F77" s="3"/>
      <c r="G77" s="40"/>
      <c r="H77" s="40"/>
      <c r="I77" s="40"/>
      <c r="J77" s="3"/>
      <c r="K77" s="3"/>
      <c r="L77" s="3"/>
      <c r="M77" s="3"/>
      <c r="N77" s="53"/>
    </row>
    <row r="78" spans="4:14">
      <c r="D78" s="3"/>
      <c r="F78" s="3"/>
      <c r="G78" s="40"/>
      <c r="H78" s="40"/>
      <c r="I78" s="40"/>
      <c r="J78" s="3"/>
      <c r="K78" s="3"/>
      <c r="L78" s="3"/>
      <c r="M78" s="3"/>
      <c r="N78" s="53"/>
    </row>
    <row r="79" spans="4:14">
      <c r="D79" s="3"/>
      <c r="F79" s="3"/>
      <c r="G79" s="40"/>
      <c r="H79" s="40"/>
      <c r="I79" s="40"/>
      <c r="J79" s="3"/>
      <c r="K79" s="3"/>
      <c r="L79" s="3"/>
      <c r="M79" s="3"/>
      <c r="N79" s="53"/>
    </row>
    <row r="80" spans="4:14">
      <c r="D80" s="3"/>
      <c r="F80" s="3"/>
      <c r="G80" s="40"/>
      <c r="H80" s="40"/>
      <c r="I80" s="40"/>
      <c r="J80" s="3"/>
      <c r="K80" s="3"/>
      <c r="L80" s="3"/>
      <c r="M80" s="3"/>
      <c r="N80" s="53"/>
    </row>
    <row r="81" spans="4:14">
      <c r="D81" s="3"/>
      <c r="F81" s="3"/>
      <c r="G81" s="40"/>
      <c r="H81" s="40"/>
      <c r="I81" s="40"/>
      <c r="J81" s="3"/>
      <c r="K81" s="3"/>
      <c r="L81" s="3"/>
      <c r="M81" s="3"/>
      <c r="N81" s="53"/>
    </row>
    <row r="82" spans="4:14">
      <c r="D82" s="3"/>
      <c r="F82" s="3"/>
      <c r="G82" s="40"/>
      <c r="H82" s="40"/>
      <c r="I82" s="40"/>
      <c r="J82" s="3"/>
      <c r="K82" s="3"/>
      <c r="L82" s="3"/>
      <c r="M82" s="3"/>
      <c r="N82" s="53"/>
    </row>
    <row r="83" spans="4:14">
      <c r="D83" s="3"/>
      <c r="F83" s="3"/>
      <c r="G83" s="40"/>
      <c r="H83" s="40"/>
      <c r="I83" s="40"/>
      <c r="J83" s="3"/>
      <c r="K83" s="3"/>
      <c r="L83" s="3"/>
      <c r="M83" s="3"/>
      <c r="N83" s="53"/>
    </row>
    <row r="84" spans="4:14">
      <c r="D84" s="3"/>
      <c r="F84" s="3"/>
      <c r="G84" s="40"/>
      <c r="H84" s="40"/>
      <c r="I84" s="40"/>
      <c r="J84" s="3"/>
      <c r="K84" s="3"/>
      <c r="L84" s="3"/>
      <c r="M84" s="3"/>
      <c r="N84" s="53"/>
    </row>
    <row r="85" spans="4:14">
      <c r="D85" s="3"/>
      <c r="F85" s="3"/>
      <c r="G85" s="40"/>
      <c r="H85" s="40"/>
      <c r="I85" s="40"/>
      <c r="J85" s="3"/>
      <c r="K85" s="3"/>
      <c r="L85" s="3"/>
      <c r="M85" s="3"/>
      <c r="N85" s="53"/>
    </row>
    <row r="86" spans="4:14">
      <c r="D86" s="3"/>
      <c r="F86" s="3"/>
      <c r="G86" s="40"/>
      <c r="H86" s="40"/>
      <c r="I86" s="40"/>
      <c r="J86" s="3"/>
      <c r="K86" s="3"/>
      <c r="L86" s="3"/>
      <c r="M86" s="3"/>
      <c r="N86" s="53"/>
    </row>
    <row r="87" spans="4:14">
      <c r="D87" s="3"/>
      <c r="F87" s="3"/>
      <c r="G87" s="40"/>
      <c r="H87" s="40"/>
      <c r="I87" s="40"/>
      <c r="J87" s="3"/>
      <c r="K87" s="3"/>
      <c r="L87" s="3"/>
      <c r="M87" s="3"/>
      <c r="N87" s="53"/>
    </row>
    <row r="88" spans="4:13">
      <c r="D88" s="3"/>
      <c r="F88" s="3"/>
      <c r="G88" s="40"/>
      <c r="H88" s="40"/>
      <c r="I88" s="40"/>
      <c r="J88" s="3"/>
      <c r="K88" s="3"/>
      <c r="L88" s="3"/>
      <c r="M88" s="3"/>
    </row>
    <row r="89" spans="4:13">
      <c r="D89" s="3"/>
      <c r="F89" s="3"/>
      <c r="G89" s="40"/>
      <c r="H89" s="40"/>
      <c r="I89" s="40"/>
      <c r="J89" s="3"/>
      <c r="K89" s="3"/>
      <c r="L89" s="3"/>
      <c r="M89" s="3"/>
    </row>
    <row r="90" spans="4:13">
      <c r="D90" s="3"/>
      <c r="F90" s="3"/>
      <c r="G90" s="40"/>
      <c r="H90" s="40"/>
      <c r="I90" s="40"/>
      <c r="J90" s="3"/>
      <c r="K90" s="3"/>
      <c r="L90" s="3"/>
      <c r="M90" s="3"/>
    </row>
    <row r="91" spans="4:13">
      <c r="D91" s="3"/>
      <c r="F91" s="3"/>
      <c r="G91" s="40"/>
      <c r="H91" s="40"/>
      <c r="I91" s="40"/>
      <c r="J91" s="3"/>
      <c r="K91" s="3"/>
      <c r="L91" s="3"/>
      <c r="M91" s="3"/>
    </row>
    <row r="92" spans="4:13">
      <c r="D92" s="3"/>
      <c r="F92" s="3"/>
      <c r="G92" s="40"/>
      <c r="H92" s="40"/>
      <c r="I92" s="40"/>
      <c r="J92" s="3"/>
      <c r="K92" s="3"/>
      <c r="L92" s="3"/>
      <c r="M92" s="3"/>
    </row>
    <row r="93" spans="4:13">
      <c r="D93" s="3"/>
      <c r="F93" s="3"/>
      <c r="G93" s="40"/>
      <c r="H93" s="40"/>
      <c r="I93" s="40"/>
      <c r="J93" s="3"/>
      <c r="K93" s="3"/>
      <c r="L93" s="3"/>
      <c r="M93" s="3"/>
    </row>
    <row r="94" spans="4:13">
      <c r="D94" s="3"/>
      <c r="F94" s="3"/>
      <c r="G94" s="40"/>
      <c r="H94" s="40"/>
      <c r="I94" s="40"/>
      <c r="J94" s="3"/>
      <c r="K94" s="3"/>
      <c r="L94" s="3"/>
      <c r="M94" s="3"/>
    </row>
    <row r="95" spans="4:13">
      <c r="D95" s="3"/>
      <c r="F95" s="3"/>
      <c r="G95" s="40"/>
      <c r="H95" s="40"/>
      <c r="I95" s="40"/>
      <c r="J95" s="3"/>
      <c r="K95" s="3"/>
      <c r="L95" s="3"/>
      <c r="M95" s="3"/>
    </row>
    <row r="96" spans="4:13">
      <c r="D96" s="3"/>
      <c r="F96" s="3"/>
      <c r="G96" s="40"/>
      <c r="H96" s="40"/>
      <c r="I96" s="40"/>
      <c r="J96" s="3"/>
      <c r="K96" s="3"/>
      <c r="L96" s="3"/>
      <c r="M96" s="3"/>
    </row>
    <row r="97" spans="4:13">
      <c r="D97" s="3"/>
      <c r="F97" s="3"/>
      <c r="G97" s="40"/>
      <c r="H97" s="40"/>
      <c r="I97" s="40"/>
      <c r="J97" s="3"/>
      <c r="K97" s="3"/>
      <c r="L97" s="3"/>
      <c r="M97" s="3"/>
    </row>
    <row r="98" spans="4:13">
      <c r="D98" s="3"/>
      <c r="F98" s="3"/>
      <c r="G98" s="40"/>
      <c r="H98" s="40"/>
      <c r="I98" s="40"/>
      <c r="J98" s="3"/>
      <c r="K98" s="3"/>
      <c r="L98" s="3"/>
      <c r="M98" s="3"/>
    </row>
    <row r="99" spans="4:13">
      <c r="D99" s="3"/>
      <c r="F99" s="3"/>
      <c r="G99" s="40"/>
      <c r="H99" s="40"/>
      <c r="I99" s="40"/>
      <c r="J99" s="3"/>
      <c r="K99" s="3"/>
      <c r="L99" s="3"/>
      <c r="M99" s="3"/>
    </row>
    <row r="100" spans="4:13">
      <c r="D100" s="3"/>
      <c r="F100" s="3"/>
      <c r="G100" s="40"/>
      <c r="H100" s="40"/>
      <c r="I100" s="40"/>
      <c r="J100" s="3"/>
      <c r="K100" s="3"/>
      <c r="L100" s="3"/>
      <c r="M100" s="3"/>
    </row>
    <row r="101" spans="4:13">
      <c r="D101" s="3"/>
      <c r="F101" s="3"/>
      <c r="G101" s="40"/>
      <c r="H101" s="40"/>
      <c r="I101" s="40"/>
      <c r="J101" s="3"/>
      <c r="K101" s="3"/>
      <c r="L101" s="3"/>
      <c r="M101" s="3"/>
    </row>
    <row r="102" spans="4:13">
      <c r="D102" s="3"/>
      <c r="F102" s="3"/>
      <c r="G102" s="40"/>
      <c r="H102" s="40"/>
      <c r="I102" s="40"/>
      <c r="J102" s="3"/>
      <c r="K102" s="3"/>
      <c r="L102" s="3"/>
      <c r="M102" s="3"/>
    </row>
    <row r="103" spans="4:13">
      <c r="D103" s="3"/>
      <c r="F103" s="3"/>
      <c r="G103" s="40"/>
      <c r="H103" s="40"/>
      <c r="I103" s="40"/>
      <c r="J103" s="3"/>
      <c r="K103" s="3"/>
      <c r="L103" s="3"/>
      <c r="M103" s="3"/>
    </row>
    <row r="104" spans="4:13">
      <c r="D104" s="3"/>
      <c r="F104" s="3"/>
      <c r="G104" s="40"/>
      <c r="H104" s="40"/>
      <c r="I104" s="40"/>
      <c r="J104" s="3"/>
      <c r="K104" s="3"/>
      <c r="L104" s="3"/>
      <c r="M104" s="3"/>
    </row>
    <row r="105" spans="4:13">
      <c r="D105" s="3"/>
      <c r="F105" s="3"/>
      <c r="G105" s="40"/>
      <c r="H105" s="40"/>
      <c r="I105" s="40"/>
      <c r="J105" s="3"/>
      <c r="K105" s="3"/>
      <c r="L105" s="3"/>
      <c r="M105" s="3"/>
    </row>
    <row r="106" spans="4:13">
      <c r="D106" s="3"/>
      <c r="F106" s="3"/>
      <c r="G106" s="40"/>
      <c r="H106" s="40"/>
      <c r="I106" s="40"/>
      <c r="J106" s="3"/>
      <c r="K106" s="3"/>
      <c r="L106" s="3"/>
      <c r="M106" s="3"/>
    </row>
    <row r="107" spans="4:13">
      <c r="D107" s="3"/>
      <c r="F107" s="3"/>
      <c r="G107" s="40"/>
      <c r="H107" s="40"/>
      <c r="I107" s="40"/>
      <c r="J107" s="3"/>
      <c r="K107" s="3"/>
      <c r="L107" s="3"/>
      <c r="M107" s="3"/>
    </row>
    <row r="108" spans="4:13">
      <c r="D108" s="3"/>
      <c r="F108" s="3"/>
      <c r="G108" s="40"/>
      <c r="H108" s="40"/>
      <c r="I108" s="40"/>
      <c r="J108" s="3"/>
      <c r="K108" s="3"/>
      <c r="L108" s="3"/>
      <c r="M108" s="3"/>
    </row>
    <row r="109" spans="4:13">
      <c r="D109" s="3"/>
      <c r="F109" s="3"/>
      <c r="G109" s="40"/>
      <c r="H109" s="40"/>
      <c r="I109" s="40"/>
      <c r="J109" s="3"/>
      <c r="K109" s="3"/>
      <c r="L109" s="3"/>
      <c r="M109" s="3"/>
    </row>
    <row r="110" spans="4:13">
      <c r="D110" s="3"/>
      <c r="F110" s="3"/>
      <c r="G110" s="40"/>
      <c r="H110" s="40"/>
      <c r="I110" s="40"/>
      <c r="J110" s="3"/>
      <c r="K110" s="3"/>
      <c r="L110" s="3"/>
      <c r="M110" s="3"/>
    </row>
    <row r="111" spans="4:13">
      <c r="D111" s="3"/>
      <c r="F111" s="3"/>
      <c r="G111" s="40"/>
      <c r="H111" s="40"/>
      <c r="I111" s="40"/>
      <c r="J111" s="3"/>
      <c r="K111" s="3"/>
      <c r="L111" s="3"/>
      <c r="M111" s="3"/>
    </row>
    <row r="112" spans="4:13">
      <c r="D112" s="3"/>
      <c r="F112" s="3"/>
      <c r="G112" s="40"/>
      <c r="H112" s="40"/>
      <c r="I112" s="40"/>
      <c r="J112" s="3"/>
      <c r="K112" s="3"/>
      <c r="L112" s="3"/>
      <c r="M112" s="3"/>
    </row>
    <row r="113" spans="4:13">
      <c r="D113" s="3"/>
      <c r="F113" s="3"/>
      <c r="G113" s="40"/>
      <c r="H113" s="40"/>
      <c r="I113" s="40"/>
      <c r="J113" s="3"/>
      <c r="K113" s="3"/>
      <c r="L113" s="3"/>
      <c r="M113" s="3"/>
    </row>
    <row r="114" spans="4:13">
      <c r="D114" s="3"/>
      <c r="F114" s="3"/>
      <c r="G114" s="40"/>
      <c r="H114" s="40"/>
      <c r="I114" s="40"/>
      <c r="J114" s="3"/>
      <c r="K114" s="3"/>
      <c r="L114" s="3"/>
      <c r="M114" s="3"/>
    </row>
    <row r="115" spans="4:13">
      <c r="D115" s="3"/>
      <c r="F115" s="3"/>
      <c r="G115" s="40"/>
      <c r="H115" s="40"/>
      <c r="I115" s="40"/>
      <c r="J115" s="3"/>
      <c r="K115" s="3"/>
      <c r="L115" s="3"/>
      <c r="M115" s="3"/>
    </row>
    <row r="116" spans="4:13">
      <c r="D116" s="3"/>
      <c r="F116" s="3"/>
      <c r="G116" s="40"/>
      <c r="H116" s="40"/>
      <c r="I116" s="40"/>
      <c r="J116" s="3"/>
      <c r="K116" s="3"/>
      <c r="L116" s="3"/>
      <c r="M116" s="3"/>
    </row>
    <row r="117" spans="4:13">
      <c r="D117" s="3"/>
      <c r="F117" s="3"/>
      <c r="G117" s="40"/>
      <c r="H117" s="40"/>
      <c r="I117" s="40"/>
      <c r="J117" s="3"/>
      <c r="K117" s="3"/>
      <c r="L117" s="3"/>
      <c r="M117" s="3"/>
    </row>
    <row r="118" spans="4:13">
      <c r="D118" s="3"/>
      <c r="F118" s="3"/>
      <c r="G118" s="40"/>
      <c r="H118" s="40"/>
      <c r="I118" s="40"/>
      <c r="J118" s="3"/>
      <c r="K118" s="3"/>
      <c r="L118" s="3"/>
      <c r="M118" s="3"/>
    </row>
    <row r="119" spans="4:13">
      <c r="D119" s="3"/>
      <c r="F119" s="3"/>
      <c r="G119" s="40"/>
      <c r="H119" s="40"/>
      <c r="I119" s="40"/>
      <c r="J119" s="3"/>
      <c r="K119" s="3"/>
      <c r="L119" s="3"/>
      <c r="M119" s="3"/>
    </row>
    <row r="120" spans="4:13">
      <c r="D120" s="3"/>
      <c r="F120" s="3"/>
      <c r="G120" s="40"/>
      <c r="H120" s="40"/>
      <c r="I120" s="40"/>
      <c r="J120" s="3"/>
      <c r="K120" s="3"/>
      <c r="L120" s="3"/>
      <c r="M120" s="3"/>
    </row>
    <row r="121" spans="4:13">
      <c r="D121" s="3"/>
      <c r="F121" s="3"/>
      <c r="G121" s="40"/>
      <c r="H121" s="40"/>
      <c r="I121" s="40"/>
      <c r="J121" s="3"/>
      <c r="K121" s="3"/>
      <c r="L121" s="3"/>
      <c r="M121" s="3"/>
    </row>
    <row r="122" spans="4:13">
      <c r="D122" s="3"/>
      <c r="F122" s="3"/>
      <c r="G122" s="40"/>
      <c r="H122" s="40"/>
      <c r="I122" s="40"/>
      <c r="J122" s="3"/>
      <c r="K122" s="3"/>
      <c r="L122" s="3"/>
      <c r="M122" s="3"/>
    </row>
    <row r="123" spans="4:13">
      <c r="D123" s="3"/>
      <c r="F123" s="3"/>
      <c r="G123" s="40"/>
      <c r="H123" s="40"/>
      <c r="I123" s="40"/>
      <c r="J123" s="3"/>
      <c r="K123" s="3"/>
      <c r="L123" s="3"/>
      <c r="M123" s="3"/>
    </row>
    <row r="124" spans="4:13">
      <c r="D124" s="3"/>
      <c r="F124" s="3"/>
      <c r="G124" s="40"/>
      <c r="H124" s="40"/>
      <c r="I124" s="40"/>
      <c r="J124" s="3"/>
      <c r="K124" s="3"/>
      <c r="L124" s="3"/>
      <c r="M124" s="3"/>
    </row>
    <row r="125" spans="4:13">
      <c r="D125" s="3"/>
      <c r="F125" s="3"/>
      <c r="G125" s="40"/>
      <c r="H125" s="40"/>
      <c r="I125" s="40"/>
      <c r="J125" s="3"/>
      <c r="K125" s="3"/>
      <c r="L125" s="3"/>
      <c r="M125" s="3"/>
    </row>
    <row r="126" spans="4:13">
      <c r="D126" s="3"/>
      <c r="F126" s="3"/>
      <c r="G126" s="40"/>
      <c r="H126" s="40"/>
      <c r="I126" s="40"/>
      <c r="J126" s="3"/>
      <c r="K126" s="3"/>
      <c r="L126" s="3"/>
      <c r="M126" s="3"/>
    </row>
    <row r="127" spans="4:13">
      <c r="D127" s="3"/>
      <c r="F127" s="3"/>
      <c r="G127" s="40"/>
      <c r="H127" s="40"/>
      <c r="I127" s="40"/>
      <c r="J127" s="3"/>
      <c r="K127" s="3"/>
      <c r="L127" s="3"/>
      <c r="M127" s="3"/>
    </row>
    <row r="128" spans="4:13">
      <c r="D128" s="3"/>
      <c r="F128" s="3"/>
      <c r="G128" s="40"/>
      <c r="H128" s="40"/>
      <c r="I128" s="40"/>
      <c r="J128" s="3"/>
      <c r="K128" s="3"/>
      <c r="L128" s="3"/>
      <c r="M128" s="3"/>
    </row>
    <row r="129" spans="4:13">
      <c r="D129" s="3"/>
      <c r="F129" s="3"/>
      <c r="G129" s="40"/>
      <c r="H129" s="40"/>
      <c r="I129" s="40"/>
      <c r="J129" s="3"/>
      <c r="K129" s="3"/>
      <c r="L129" s="3"/>
      <c r="M129" s="3"/>
    </row>
    <row r="130" spans="4:13">
      <c r="D130" s="3"/>
      <c r="F130" s="3"/>
      <c r="G130" s="40"/>
      <c r="H130" s="40"/>
      <c r="I130" s="40"/>
      <c r="J130" s="3"/>
      <c r="K130" s="3"/>
      <c r="L130" s="3"/>
      <c r="M130" s="3"/>
    </row>
    <row r="131" spans="4:13">
      <c r="D131" s="3"/>
      <c r="F131" s="3"/>
      <c r="G131" s="40"/>
      <c r="H131" s="40"/>
      <c r="I131" s="40"/>
      <c r="J131" s="3"/>
      <c r="K131" s="3"/>
      <c r="L131" s="3"/>
      <c r="M131" s="3"/>
    </row>
    <row r="132" spans="4:13">
      <c r="D132" s="3"/>
      <c r="F132" s="3"/>
      <c r="G132" s="40"/>
      <c r="H132" s="40"/>
      <c r="I132" s="40"/>
      <c r="J132" s="3"/>
      <c r="K132" s="3"/>
      <c r="L132" s="3"/>
      <c r="M132" s="3"/>
    </row>
    <row r="133" spans="4:13">
      <c r="D133" s="3"/>
      <c r="F133" s="3"/>
      <c r="G133" s="40"/>
      <c r="H133" s="40"/>
      <c r="I133" s="40"/>
      <c r="J133" s="3"/>
      <c r="K133" s="3"/>
      <c r="L133" s="3"/>
      <c r="M133" s="3"/>
    </row>
    <row r="134" spans="4:13">
      <c r="D134" s="3"/>
      <c r="F134" s="3"/>
      <c r="G134" s="40"/>
      <c r="H134" s="40"/>
      <c r="I134" s="40"/>
      <c r="J134" s="3"/>
      <c r="K134" s="3"/>
      <c r="L134" s="3"/>
      <c r="M134" s="3"/>
    </row>
    <row r="135" spans="4:13">
      <c r="D135" s="3"/>
      <c r="F135" s="3"/>
      <c r="G135" s="40"/>
      <c r="H135" s="40"/>
      <c r="I135" s="40"/>
      <c r="J135" s="3"/>
      <c r="K135" s="3"/>
      <c r="L135" s="3"/>
      <c r="M135" s="3"/>
    </row>
    <row r="136" spans="4:13">
      <c r="D136" s="3"/>
      <c r="F136" s="3"/>
      <c r="G136" s="40"/>
      <c r="H136" s="40"/>
      <c r="I136" s="40"/>
      <c r="J136" s="3"/>
      <c r="K136" s="3"/>
      <c r="L136" s="3"/>
      <c r="M136" s="3"/>
    </row>
    <row r="137" spans="4:13">
      <c r="D137" s="3"/>
      <c r="F137" s="3"/>
      <c r="G137" s="40"/>
      <c r="H137" s="40"/>
      <c r="I137" s="40"/>
      <c r="J137" s="3"/>
      <c r="K137" s="3"/>
      <c r="L137" s="3"/>
      <c r="M137" s="3"/>
    </row>
    <row r="138" spans="4:13">
      <c r="D138" s="3"/>
      <c r="F138" s="3"/>
      <c r="G138" s="40"/>
      <c r="H138" s="40"/>
      <c r="I138" s="40"/>
      <c r="J138" s="3"/>
      <c r="K138" s="3"/>
      <c r="L138" s="3"/>
      <c r="M138" s="3"/>
    </row>
    <row r="139" spans="4:13">
      <c r="D139" s="3"/>
      <c r="F139" s="3"/>
      <c r="G139" s="40"/>
      <c r="H139" s="40"/>
      <c r="I139" s="40"/>
      <c r="J139" s="3"/>
      <c r="K139" s="3"/>
      <c r="L139" s="3"/>
      <c r="M139" s="3"/>
    </row>
    <row r="140" spans="4:13">
      <c r="D140" s="3"/>
      <c r="F140" s="3"/>
      <c r="G140" s="40"/>
      <c r="H140" s="40"/>
      <c r="I140" s="40"/>
      <c r="J140" s="3"/>
      <c r="K140" s="3"/>
      <c r="L140" s="3"/>
      <c r="M140" s="3"/>
    </row>
    <row r="141" spans="4:13">
      <c r="D141" s="3"/>
      <c r="F141" s="3"/>
      <c r="G141" s="40"/>
      <c r="H141" s="40"/>
      <c r="I141" s="40"/>
      <c r="J141" s="3"/>
      <c r="K141" s="3"/>
      <c r="L141" s="3"/>
      <c r="M141" s="3"/>
    </row>
    <row r="142" spans="4:13">
      <c r="D142" s="3"/>
      <c r="F142" s="3"/>
      <c r="G142" s="40"/>
      <c r="H142" s="40"/>
      <c r="I142" s="40"/>
      <c r="J142" s="3"/>
      <c r="K142" s="3"/>
      <c r="L142" s="3"/>
      <c r="M142" s="3"/>
    </row>
    <row r="143" spans="4:13">
      <c r="D143" s="3"/>
      <c r="F143" s="3"/>
      <c r="G143" s="40"/>
      <c r="H143" s="40"/>
      <c r="I143" s="40"/>
      <c r="J143" s="3"/>
      <c r="K143" s="3"/>
      <c r="L143" s="3"/>
      <c r="M143" s="3"/>
    </row>
    <row r="144" spans="4:13">
      <c r="D144" s="3"/>
      <c r="F144" s="3"/>
      <c r="G144" s="40"/>
      <c r="H144" s="40"/>
      <c r="I144" s="40"/>
      <c r="J144" s="3"/>
      <c r="K144" s="3"/>
      <c r="L144" s="3"/>
      <c r="M144" s="3"/>
    </row>
    <row r="145" spans="4:13">
      <c r="D145" s="3"/>
      <c r="F145" s="3"/>
      <c r="G145" s="40"/>
      <c r="H145" s="40"/>
      <c r="I145" s="40"/>
      <c r="J145" s="3"/>
      <c r="K145" s="3"/>
      <c r="L145" s="3"/>
      <c r="M145" s="3"/>
    </row>
    <row r="146" spans="4:13">
      <c r="D146" s="3"/>
      <c r="F146" s="3"/>
      <c r="G146" s="40"/>
      <c r="H146" s="40"/>
      <c r="I146" s="40"/>
      <c r="J146" s="3"/>
      <c r="K146" s="3"/>
      <c r="L146" s="3"/>
      <c r="M146" s="3"/>
    </row>
    <row r="147" spans="4:13">
      <c r="D147" s="3"/>
      <c r="F147" s="3"/>
      <c r="G147" s="40"/>
      <c r="H147" s="40"/>
      <c r="I147" s="40"/>
      <c r="J147" s="3"/>
      <c r="K147" s="3"/>
      <c r="L147" s="3"/>
      <c r="M147" s="3"/>
    </row>
    <row r="148" spans="4:13">
      <c r="D148" s="3"/>
      <c r="F148" s="3"/>
      <c r="G148" s="40"/>
      <c r="H148" s="40"/>
      <c r="I148" s="40"/>
      <c r="J148" s="3"/>
      <c r="K148" s="3"/>
      <c r="L148" s="3"/>
      <c r="M148" s="3"/>
    </row>
    <row r="149" spans="4:13">
      <c r="D149" s="3"/>
      <c r="F149" s="3"/>
      <c r="G149" s="40"/>
      <c r="H149" s="40"/>
      <c r="I149" s="40"/>
      <c r="J149" s="3"/>
      <c r="K149" s="3"/>
      <c r="L149" s="3"/>
      <c r="M149" s="3"/>
    </row>
    <row r="150" spans="4:13">
      <c r="D150" s="3"/>
      <c r="F150" s="3"/>
      <c r="G150" s="40"/>
      <c r="H150" s="40"/>
      <c r="I150" s="40"/>
      <c r="J150" s="3"/>
      <c r="K150" s="3"/>
      <c r="L150" s="3"/>
      <c r="M150" s="3"/>
    </row>
    <row r="151" spans="4:13">
      <c r="D151" s="3"/>
      <c r="F151" s="3"/>
      <c r="G151" s="40"/>
      <c r="H151" s="40"/>
      <c r="I151" s="40"/>
      <c r="J151" s="3"/>
      <c r="K151" s="3"/>
      <c r="L151" s="3"/>
      <c r="M151" s="3"/>
    </row>
    <row r="152" spans="4:13">
      <c r="D152" s="3"/>
      <c r="F152" s="3"/>
      <c r="G152" s="40"/>
      <c r="H152" s="40"/>
      <c r="I152" s="40"/>
      <c r="J152" s="3"/>
      <c r="K152" s="3"/>
      <c r="L152" s="3"/>
      <c r="M152" s="3"/>
    </row>
    <row r="153" spans="4:13">
      <c r="D153" s="3"/>
      <c r="F153" s="3"/>
      <c r="G153" s="40"/>
      <c r="H153" s="40"/>
      <c r="I153" s="40"/>
      <c r="J153" s="3"/>
      <c r="K153" s="3"/>
      <c r="L153" s="3"/>
      <c r="M153" s="3"/>
    </row>
    <row r="154" spans="4:13">
      <c r="D154" s="3"/>
      <c r="F154" s="3"/>
      <c r="G154" s="40"/>
      <c r="H154" s="40"/>
      <c r="I154" s="40"/>
      <c r="J154" s="3"/>
      <c r="K154" s="3"/>
      <c r="L154" s="3"/>
      <c r="M154" s="3"/>
    </row>
    <row r="155" spans="4:13">
      <c r="D155" s="3"/>
      <c r="F155" s="3"/>
      <c r="G155" s="40"/>
      <c r="H155" s="40"/>
      <c r="I155" s="40"/>
      <c r="J155" s="3"/>
      <c r="K155" s="3"/>
      <c r="L155" s="3"/>
      <c r="M155" s="3"/>
    </row>
    <row r="156" spans="4:13">
      <c r="D156" s="3"/>
      <c r="F156" s="3"/>
      <c r="G156" s="40"/>
      <c r="H156" s="40"/>
      <c r="I156" s="40"/>
      <c r="J156" s="3"/>
      <c r="K156" s="3"/>
      <c r="L156" s="3"/>
      <c r="M156" s="3"/>
    </row>
    <row r="157" spans="4:13">
      <c r="D157" s="3"/>
      <c r="F157" s="3"/>
      <c r="G157" s="40"/>
      <c r="H157" s="40"/>
      <c r="I157" s="40"/>
      <c r="J157" s="3"/>
      <c r="K157" s="3"/>
      <c r="L157" s="3"/>
      <c r="M157" s="3"/>
    </row>
    <row r="158" spans="4:13">
      <c r="D158" s="3"/>
      <c r="F158" s="3"/>
      <c r="G158" s="40"/>
      <c r="H158" s="40"/>
      <c r="I158" s="40"/>
      <c r="J158" s="3"/>
      <c r="K158" s="3"/>
      <c r="L158" s="3"/>
      <c r="M158" s="3"/>
    </row>
    <row r="159" spans="4:13">
      <c r="D159" s="3"/>
      <c r="F159" s="3"/>
      <c r="G159" s="40"/>
      <c r="H159" s="40"/>
      <c r="I159" s="40"/>
      <c r="J159" s="3"/>
      <c r="K159" s="3"/>
      <c r="L159" s="3"/>
      <c r="M159" s="3"/>
    </row>
    <row r="160" spans="4:13">
      <c r="D160" s="3"/>
      <c r="F160" s="3"/>
      <c r="G160" s="40"/>
      <c r="H160" s="40"/>
      <c r="I160" s="40"/>
      <c r="J160" s="3"/>
      <c r="K160" s="3"/>
      <c r="L160" s="3"/>
      <c r="M160" s="3"/>
    </row>
    <row r="161" spans="4:13">
      <c r="D161" s="3"/>
      <c r="F161" s="3"/>
      <c r="G161" s="40"/>
      <c r="H161" s="40"/>
      <c r="I161" s="40"/>
      <c r="J161" s="3"/>
      <c r="K161" s="3"/>
      <c r="L161" s="3"/>
      <c r="M161" s="3"/>
    </row>
    <row r="162" spans="4:13">
      <c r="D162" s="3"/>
      <c r="F162" s="3"/>
      <c r="G162" s="40"/>
      <c r="H162" s="40"/>
      <c r="I162" s="40"/>
      <c r="J162" s="3"/>
      <c r="K162" s="3"/>
      <c r="L162" s="3"/>
      <c r="M162" s="3"/>
    </row>
    <row r="163" spans="4:13">
      <c r="D163" s="3"/>
      <c r="F163" s="3"/>
      <c r="G163" s="40"/>
      <c r="H163" s="40"/>
      <c r="I163" s="40"/>
      <c r="J163" s="3"/>
      <c r="K163" s="3"/>
      <c r="L163" s="3"/>
      <c r="M163" s="3"/>
    </row>
    <row r="164" spans="4:13">
      <c r="D164" s="3"/>
      <c r="F164" s="3"/>
      <c r="G164" s="40"/>
      <c r="H164" s="40"/>
      <c r="I164" s="40"/>
      <c r="J164" s="3"/>
      <c r="K164" s="3"/>
      <c r="L164" s="3"/>
      <c r="M164" s="3"/>
    </row>
    <row r="165" spans="4:13">
      <c r="D165" s="3"/>
      <c r="F165" s="3"/>
      <c r="G165" s="40"/>
      <c r="H165" s="40"/>
      <c r="I165" s="40"/>
      <c r="J165" s="3"/>
      <c r="K165" s="3"/>
      <c r="L165" s="3"/>
      <c r="M165" s="3"/>
    </row>
    <row r="166" spans="4:13">
      <c r="D166" s="3"/>
      <c r="F166" s="3"/>
      <c r="G166" s="40"/>
      <c r="H166" s="40"/>
      <c r="I166" s="40"/>
      <c r="J166" s="3"/>
      <c r="K166" s="3"/>
      <c r="L166" s="3"/>
      <c r="M166" s="3"/>
    </row>
    <row r="167" spans="4:13">
      <c r="D167" s="3"/>
      <c r="F167" s="3"/>
      <c r="G167" s="40"/>
      <c r="H167" s="40"/>
      <c r="I167" s="40"/>
      <c r="J167" s="3"/>
      <c r="K167" s="3"/>
      <c r="L167" s="3"/>
      <c r="M167" s="3"/>
    </row>
    <row r="168" spans="4:13">
      <c r="D168" s="3"/>
      <c r="F168" s="3"/>
      <c r="G168" s="40"/>
      <c r="H168" s="40"/>
      <c r="I168" s="40"/>
      <c r="J168" s="3"/>
      <c r="K168" s="3"/>
      <c r="L168" s="3"/>
      <c r="M168" s="3"/>
    </row>
    <row r="169" spans="4:13">
      <c r="D169" s="3"/>
      <c r="F169" s="3"/>
      <c r="G169" s="40"/>
      <c r="H169" s="40"/>
      <c r="I169" s="40"/>
      <c r="J169" s="3"/>
      <c r="K169" s="3"/>
      <c r="L169" s="3"/>
      <c r="M169" s="3"/>
    </row>
    <row r="170" spans="4:13">
      <c r="D170" s="3"/>
      <c r="F170" s="3"/>
      <c r="G170" s="40"/>
      <c r="H170" s="40"/>
      <c r="I170" s="40"/>
      <c r="J170" s="3"/>
      <c r="K170" s="3"/>
      <c r="L170" s="3"/>
      <c r="M170" s="3"/>
    </row>
    <row r="171" spans="4:13">
      <c r="D171" s="3"/>
      <c r="F171" s="3"/>
      <c r="G171" s="40"/>
      <c r="H171" s="40"/>
      <c r="I171" s="40"/>
      <c r="J171" s="3"/>
      <c r="K171" s="3"/>
      <c r="L171" s="3"/>
      <c r="M171" s="3"/>
    </row>
    <row r="172" spans="4:13">
      <c r="D172" s="3"/>
      <c r="F172" s="3"/>
      <c r="G172" s="40"/>
      <c r="H172" s="40"/>
      <c r="I172" s="40"/>
      <c r="J172" s="3"/>
      <c r="K172" s="3"/>
      <c r="L172" s="3"/>
      <c r="M172" s="3"/>
    </row>
    <row r="173" spans="4:13">
      <c r="D173" s="3"/>
      <c r="F173" s="3"/>
      <c r="G173" s="40"/>
      <c r="H173" s="40"/>
      <c r="I173" s="40"/>
      <c r="J173" s="3"/>
      <c r="K173" s="3"/>
      <c r="L173" s="3"/>
      <c r="M173" s="3"/>
    </row>
    <row r="174" spans="4:13">
      <c r="D174" s="3"/>
      <c r="F174" s="3"/>
      <c r="G174" s="40"/>
      <c r="H174" s="40"/>
      <c r="I174" s="40"/>
      <c r="J174" s="3"/>
      <c r="K174" s="3"/>
      <c r="L174" s="3"/>
      <c r="M174" s="3"/>
    </row>
    <row r="175" spans="4:13">
      <c r="D175" s="3"/>
      <c r="F175" s="3"/>
      <c r="G175" s="40"/>
      <c r="H175" s="40"/>
      <c r="I175" s="40"/>
      <c r="J175" s="3"/>
      <c r="K175" s="3"/>
      <c r="L175" s="3"/>
      <c r="M175" s="3"/>
    </row>
    <row r="176" spans="4:13">
      <c r="D176" s="3"/>
      <c r="F176" s="3"/>
      <c r="G176" s="40"/>
      <c r="H176" s="40"/>
      <c r="I176" s="40"/>
      <c r="J176" s="3"/>
      <c r="K176" s="3"/>
      <c r="L176" s="3"/>
      <c r="M176" s="3"/>
    </row>
    <row r="177" spans="4:13">
      <c r="D177" s="3"/>
      <c r="F177" s="3"/>
      <c r="G177" s="40"/>
      <c r="H177" s="40"/>
      <c r="I177" s="40"/>
      <c r="J177" s="3"/>
      <c r="K177" s="3"/>
      <c r="L177" s="3"/>
      <c r="M177" s="3"/>
    </row>
    <row r="178" spans="4:13">
      <c r="D178" s="3"/>
      <c r="F178" s="3"/>
      <c r="G178" s="40"/>
      <c r="H178" s="40"/>
      <c r="I178" s="40"/>
      <c r="J178" s="3"/>
      <c r="K178" s="3"/>
      <c r="L178" s="3"/>
      <c r="M178" s="3"/>
    </row>
    <row r="179" spans="4:13">
      <c r="D179" s="3"/>
      <c r="F179" s="3"/>
      <c r="G179" s="40"/>
      <c r="H179" s="40"/>
      <c r="I179" s="40"/>
      <c r="J179" s="3"/>
      <c r="K179" s="3"/>
      <c r="L179" s="3"/>
      <c r="M179" s="3"/>
    </row>
    <row r="180" spans="4:13">
      <c r="D180" s="3"/>
      <c r="F180" s="3"/>
      <c r="G180" s="40"/>
      <c r="H180" s="40"/>
      <c r="I180" s="40"/>
      <c r="J180" s="3"/>
      <c r="K180" s="3"/>
      <c r="L180" s="3"/>
      <c r="M180" s="3"/>
    </row>
    <row r="181" spans="4:13">
      <c r="D181" s="3"/>
      <c r="F181" s="3"/>
      <c r="G181" s="40"/>
      <c r="H181" s="40"/>
      <c r="I181" s="40"/>
      <c r="J181" s="3"/>
      <c r="K181" s="3"/>
      <c r="L181" s="3"/>
      <c r="M181" s="3"/>
    </row>
    <row r="182" spans="4:13">
      <c r="D182" s="3"/>
      <c r="F182" s="3"/>
      <c r="G182" s="40"/>
      <c r="H182" s="40"/>
      <c r="I182" s="40"/>
      <c r="J182" s="3"/>
      <c r="K182" s="3"/>
      <c r="L182" s="3"/>
      <c r="M182" s="3"/>
    </row>
    <row r="183" spans="4:13">
      <c r="D183" s="3"/>
      <c r="F183" s="3"/>
      <c r="G183" s="40"/>
      <c r="H183" s="40"/>
      <c r="I183" s="40"/>
      <c r="J183" s="3"/>
      <c r="K183" s="3"/>
      <c r="L183" s="3"/>
      <c r="M183" s="3"/>
    </row>
    <row r="184" spans="4:13">
      <c r="D184" s="3"/>
      <c r="F184" s="3"/>
      <c r="G184" s="40"/>
      <c r="H184" s="40"/>
      <c r="I184" s="40"/>
      <c r="J184" s="3"/>
      <c r="K184" s="3"/>
      <c r="L184" s="3"/>
      <c r="M184" s="3"/>
    </row>
    <row r="185" spans="4:13">
      <c r="D185" s="3"/>
      <c r="F185" s="3"/>
      <c r="G185" s="40"/>
      <c r="H185" s="40"/>
      <c r="I185" s="40"/>
      <c r="J185" s="3"/>
      <c r="K185" s="3"/>
      <c r="L185" s="3"/>
      <c r="M185" s="3"/>
    </row>
    <row r="186" spans="4:13">
      <c r="D186" s="3"/>
      <c r="F186" s="3"/>
      <c r="G186" s="40"/>
      <c r="H186" s="40"/>
      <c r="I186" s="40"/>
      <c r="J186" s="3"/>
      <c r="K186" s="3"/>
      <c r="L186" s="3"/>
      <c r="M186" s="3"/>
    </row>
    <row r="187" spans="4:13">
      <c r="D187" s="3"/>
      <c r="F187" s="3"/>
      <c r="G187" s="40"/>
      <c r="H187" s="40"/>
      <c r="I187" s="40"/>
      <c r="J187" s="3"/>
      <c r="K187" s="3"/>
      <c r="L187" s="3"/>
      <c r="M187" s="3"/>
    </row>
    <row r="188" spans="4:13">
      <c r="D188" s="3"/>
      <c r="F188" s="3"/>
      <c r="G188" s="40"/>
      <c r="H188" s="40"/>
      <c r="I188" s="40"/>
      <c r="J188" s="3"/>
      <c r="K188" s="3"/>
      <c r="L188" s="3"/>
      <c r="M188" s="3"/>
    </row>
    <row r="189" spans="4:13">
      <c r="D189" s="3"/>
      <c r="F189" s="3"/>
      <c r="G189" s="40"/>
      <c r="H189" s="40"/>
      <c r="I189" s="40"/>
      <c r="J189" s="3"/>
      <c r="K189" s="3"/>
      <c r="L189" s="3"/>
      <c r="M189" s="3"/>
    </row>
    <row r="190" spans="4:13">
      <c r="D190" s="3"/>
      <c r="F190" s="3"/>
      <c r="G190" s="40"/>
      <c r="H190" s="40"/>
      <c r="I190" s="40"/>
      <c r="J190" s="3"/>
      <c r="K190" s="3"/>
      <c r="L190" s="3"/>
      <c r="M190" s="3"/>
    </row>
    <row r="191" spans="4:13">
      <c r="D191" s="3"/>
      <c r="F191" s="3"/>
      <c r="G191" s="40"/>
      <c r="H191" s="40"/>
      <c r="I191" s="40"/>
      <c r="J191" s="3"/>
      <c r="K191" s="3"/>
      <c r="L191" s="3"/>
      <c r="M191" s="3"/>
    </row>
    <row r="192" spans="4:13">
      <c r="D192" s="3"/>
      <c r="F192" s="3"/>
      <c r="G192" s="40"/>
      <c r="H192" s="40"/>
      <c r="I192" s="40"/>
      <c r="J192" s="3"/>
      <c r="K192" s="3"/>
      <c r="L192" s="3"/>
      <c r="M192" s="3"/>
    </row>
    <row r="193" spans="4:13">
      <c r="D193" s="3"/>
      <c r="F193" s="3"/>
      <c r="G193" s="40"/>
      <c r="H193" s="40"/>
      <c r="I193" s="40"/>
      <c r="J193" s="3"/>
      <c r="K193" s="3"/>
      <c r="L193" s="3"/>
      <c r="M193" s="3"/>
    </row>
    <row r="194" spans="4:13">
      <c r="D194" s="3"/>
      <c r="F194" s="3"/>
      <c r="G194" s="40"/>
      <c r="H194" s="40"/>
      <c r="I194" s="40"/>
      <c r="J194" s="3"/>
      <c r="K194" s="3"/>
      <c r="L194" s="3"/>
      <c r="M194" s="3"/>
    </row>
    <row r="195" spans="4:13">
      <c r="D195" s="3"/>
      <c r="F195" s="3"/>
      <c r="G195" s="40"/>
      <c r="H195" s="40"/>
      <c r="I195" s="40"/>
      <c r="J195" s="3"/>
      <c r="K195" s="3"/>
      <c r="L195" s="3"/>
      <c r="M195" s="3"/>
    </row>
    <row r="196" spans="4:13">
      <c r="D196" s="3"/>
      <c r="F196" s="3"/>
      <c r="G196" s="40"/>
      <c r="H196" s="40"/>
      <c r="I196" s="40"/>
      <c r="J196" s="3"/>
      <c r="K196" s="3"/>
      <c r="L196" s="3"/>
      <c r="M196" s="3"/>
    </row>
    <row r="197" spans="4:13">
      <c r="D197" s="3"/>
      <c r="F197" s="3"/>
      <c r="G197" s="40"/>
      <c r="H197" s="40"/>
      <c r="I197" s="40"/>
      <c r="J197" s="3"/>
      <c r="K197" s="3"/>
      <c r="L197" s="3"/>
      <c r="M197" s="3"/>
    </row>
    <row r="198" spans="4:13">
      <c r="D198" s="3"/>
      <c r="F198" s="3"/>
      <c r="G198" s="40"/>
      <c r="H198" s="40"/>
      <c r="I198" s="40"/>
      <c r="J198" s="3"/>
      <c r="K198" s="3"/>
      <c r="L198" s="3"/>
      <c r="M198" s="3"/>
    </row>
    <row r="199" spans="4:13">
      <c r="D199" s="3"/>
      <c r="F199" s="3"/>
      <c r="G199" s="40"/>
      <c r="H199" s="40"/>
      <c r="I199" s="40"/>
      <c r="J199" s="3"/>
      <c r="K199" s="3"/>
      <c r="L199" s="3"/>
      <c r="M199" s="3"/>
    </row>
    <row r="200" spans="4:13">
      <c r="D200" s="3"/>
      <c r="F200" s="3"/>
      <c r="G200" s="40"/>
      <c r="H200" s="40"/>
      <c r="I200" s="40"/>
      <c r="J200" s="3"/>
      <c r="K200" s="3"/>
      <c r="L200" s="3"/>
      <c r="M200" s="3"/>
    </row>
    <row r="201" spans="4:13">
      <c r="D201" s="3"/>
      <c r="F201" s="3"/>
      <c r="G201" s="40"/>
      <c r="H201" s="40"/>
      <c r="I201" s="40"/>
      <c r="J201" s="3"/>
      <c r="K201" s="3"/>
      <c r="L201" s="3"/>
      <c r="M201" s="3"/>
    </row>
    <row r="202" spans="4:13">
      <c r="D202" s="3"/>
      <c r="F202" s="3"/>
      <c r="G202" s="40"/>
      <c r="H202" s="40"/>
      <c r="I202" s="40"/>
      <c r="J202" s="3"/>
      <c r="K202" s="3"/>
      <c r="L202" s="3"/>
      <c r="M202" s="3"/>
    </row>
    <row r="203" spans="4:13">
      <c r="D203" s="3"/>
      <c r="F203" s="3"/>
      <c r="G203" s="40"/>
      <c r="H203" s="40"/>
      <c r="I203" s="40"/>
      <c r="J203" s="3"/>
      <c r="K203" s="3"/>
      <c r="L203" s="3"/>
      <c r="M203" s="3"/>
    </row>
    <row r="204" spans="4:13">
      <c r="D204" s="3"/>
      <c r="F204" s="3"/>
      <c r="G204" s="40"/>
      <c r="H204" s="40"/>
      <c r="I204" s="40"/>
      <c r="J204" s="3"/>
      <c r="K204" s="3"/>
      <c r="L204" s="3"/>
      <c r="M204" s="3"/>
    </row>
    <row r="205" spans="4:13">
      <c r="D205" s="3"/>
      <c r="F205" s="3"/>
      <c r="G205" s="40"/>
      <c r="H205" s="40"/>
      <c r="I205" s="40"/>
      <c r="J205" s="3"/>
      <c r="K205" s="3"/>
      <c r="L205" s="3"/>
      <c r="M205" s="3"/>
    </row>
    <row r="206" spans="4:13">
      <c r="D206" s="3"/>
      <c r="F206" s="3"/>
      <c r="G206" s="40"/>
      <c r="H206" s="40"/>
      <c r="I206" s="40"/>
      <c r="J206" s="3"/>
      <c r="K206" s="3"/>
      <c r="L206" s="3"/>
      <c r="M206" s="3"/>
    </row>
    <row r="207" spans="4:13">
      <c r="D207" s="3"/>
      <c r="F207" s="3"/>
      <c r="G207" s="40"/>
      <c r="H207" s="40"/>
      <c r="I207" s="40"/>
      <c r="J207" s="3"/>
      <c r="K207" s="3"/>
      <c r="L207" s="3"/>
      <c r="M207" s="3"/>
    </row>
    <row r="208" spans="4:13">
      <c r="D208" s="3"/>
      <c r="F208" s="3"/>
      <c r="G208" s="40"/>
      <c r="H208" s="40"/>
      <c r="I208" s="40"/>
      <c r="J208" s="3"/>
      <c r="K208" s="3"/>
      <c r="L208" s="3"/>
      <c r="M208" s="3"/>
    </row>
    <row r="209" spans="4:13">
      <c r="D209" s="3"/>
      <c r="F209" s="3"/>
      <c r="G209" s="40"/>
      <c r="H209" s="40"/>
      <c r="I209" s="40"/>
      <c r="J209" s="3"/>
      <c r="K209" s="3"/>
      <c r="L209" s="3"/>
      <c r="M209" s="3"/>
    </row>
    <row r="210" spans="4:13">
      <c r="D210" s="3"/>
      <c r="F210" s="3"/>
      <c r="G210" s="40"/>
      <c r="H210" s="40"/>
      <c r="I210" s="40"/>
      <c r="J210" s="3"/>
      <c r="K210" s="3"/>
      <c r="L210" s="3"/>
      <c r="M210" s="3"/>
    </row>
    <row r="211" spans="4:13">
      <c r="D211" s="3"/>
      <c r="F211" s="3"/>
      <c r="G211" s="40"/>
      <c r="H211" s="40"/>
      <c r="I211" s="40"/>
      <c r="J211" s="3"/>
      <c r="K211" s="3"/>
      <c r="L211" s="3"/>
      <c r="M211" s="3"/>
    </row>
    <row r="212" spans="4:13">
      <c r="D212" s="3"/>
      <c r="F212" s="3"/>
      <c r="G212" s="40"/>
      <c r="H212" s="40"/>
      <c r="I212" s="40"/>
      <c r="J212" s="3"/>
      <c r="K212" s="3"/>
      <c r="L212" s="3"/>
      <c r="M212" s="3"/>
    </row>
    <row r="213" spans="4:13">
      <c r="D213" s="3"/>
      <c r="F213" s="3"/>
      <c r="G213" s="40"/>
      <c r="H213" s="40"/>
      <c r="I213" s="40"/>
      <c r="J213" s="3"/>
      <c r="K213" s="3"/>
      <c r="L213" s="3"/>
      <c r="M213" s="3"/>
    </row>
    <row r="214" spans="4:13">
      <c r="D214" s="3"/>
      <c r="F214" s="3"/>
      <c r="G214" s="40"/>
      <c r="H214" s="40"/>
      <c r="I214" s="40"/>
      <c r="J214" s="3"/>
      <c r="K214" s="3"/>
      <c r="L214" s="3"/>
      <c r="M214" s="3"/>
    </row>
    <row r="215" spans="4:13">
      <c r="D215" s="3"/>
      <c r="F215" s="3"/>
      <c r="G215" s="40"/>
      <c r="H215" s="40"/>
      <c r="I215" s="40"/>
      <c r="J215" s="3"/>
      <c r="K215" s="3"/>
      <c r="L215" s="3"/>
      <c r="M215" s="3"/>
    </row>
    <row r="216" spans="4:13">
      <c r="D216" s="3"/>
      <c r="F216" s="3"/>
      <c r="G216" s="40"/>
      <c r="H216" s="40"/>
      <c r="I216" s="40"/>
      <c r="J216" s="3"/>
      <c r="K216" s="3"/>
      <c r="L216" s="3"/>
      <c r="M216" s="3"/>
    </row>
    <row r="217" spans="4:10">
      <c r="D217" s="3"/>
      <c r="F217" s="3"/>
      <c r="G217" s="40"/>
      <c r="J217" s="3"/>
    </row>
    <row r="218" spans="4:10">
      <c r="D218" s="3"/>
      <c r="F218" s="3"/>
      <c r="G218" s="40"/>
      <c r="J218" s="3"/>
    </row>
    <row r="219" spans="4:10">
      <c r="D219" s="3"/>
      <c r="F219" s="3"/>
      <c r="G219" s="40"/>
      <c r="J219" s="3"/>
    </row>
    <row r="220" spans="4:10">
      <c r="D220" s="3"/>
      <c r="F220" s="3"/>
      <c r="G220" s="40"/>
      <c r="J220" s="3"/>
    </row>
    <row r="221" spans="4:10">
      <c r="D221" s="3"/>
      <c r="F221" s="3"/>
      <c r="G221" s="40"/>
      <c r="J221" s="3"/>
    </row>
    <row r="222" spans="4:10">
      <c r="D222" s="3"/>
      <c r="F222" s="3"/>
      <c r="G222" s="40"/>
      <c r="J222" s="3"/>
    </row>
    <row r="223" spans="4:10">
      <c r="D223" s="3"/>
      <c r="F223" s="3"/>
      <c r="G223" s="40"/>
      <c r="J223" s="3"/>
    </row>
    <row r="224" spans="4:10">
      <c r="D224" s="3"/>
      <c r="F224" s="3"/>
      <c r="G224" s="40"/>
      <c r="J224" s="3"/>
    </row>
    <row r="225" spans="4:10">
      <c r="D225" s="3"/>
      <c r="F225" s="3"/>
      <c r="G225" s="40"/>
      <c r="J225" s="3"/>
    </row>
    <row r="226" spans="4:10">
      <c r="D226" s="3"/>
      <c r="F226" s="3"/>
      <c r="G226" s="40"/>
      <c r="J226" s="3"/>
    </row>
    <row r="227" spans="4:10">
      <c r="D227" s="3"/>
      <c r="F227" s="3"/>
      <c r="G227" s="40"/>
      <c r="J227" s="3"/>
    </row>
    <row r="228" spans="4:10">
      <c r="D228" s="3"/>
      <c r="F228" s="3"/>
      <c r="G228" s="40"/>
      <c r="J228" s="3"/>
    </row>
    <row r="229" spans="4:10">
      <c r="D229" s="3"/>
      <c r="F229" s="3"/>
      <c r="G229" s="40"/>
      <c r="J229" s="3"/>
    </row>
    <row r="230" spans="4:10">
      <c r="D230" s="3"/>
      <c r="F230" s="3"/>
      <c r="G230" s="40"/>
      <c r="J230" s="3"/>
    </row>
    <row r="231" spans="4:10">
      <c r="D231" s="3"/>
      <c r="F231" s="3"/>
      <c r="G231" s="40"/>
      <c r="J231" s="3"/>
    </row>
    <row r="232" spans="4:10">
      <c r="D232" s="3"/>
      <c r="F232" s="3"/>
      <c r="G232" s="40"/>
      <c r="J232" s="3"/>
    </row>
    <row r="233" spans="4:10">
      <c r="D233" s="3"/>
      <c r="F233" s="3"/>
      <c r="G233" s="40"/>
      <c r="J233" s="3"/>
    </row>
    <row r="234" spans="4:10">
      <c r="D234" s="3"/>
      <c r="F234" s="3"/>
      <c r="G234" s="40"/>
      <c r="J234" s="3"/>
    </row>
    <row r="235" spans="4:10">
      <c r="D235" s="3"/>
      <c r="F235" s="3"/>
      <c r="G235" s="40"/>
      <c r="J235" s="3"/>
    </row>
    <row r="236" spans="4:10">
      <c r="D236" s="3"/>
      <c r="F236" s="3"/>
      <c r="G236" s="40"/>
      <c r="J236" s="3"/>
    </row>
    <row r="237" spans="4:10">
      <c r="D237" s="3"/>
      <c r="F237" s="3"/>
      <c r="G237" s="40"/>
      <c r="J237" s="3"/>
    </row>
    <row r="238" spans="4:10">
      <c r="D238" s="3"/>
      <c r="F238" s="3"/>
      <c r="G238" s="40"/>
      <c r="J238" s="3"/>
    </row>
    <row r="239" spans="4:10">
      <c r="D239" s="3"/>
      <c r="F239" s="3"/>
      <c r="G239" s="40"/>
      <c r="J239" s="3"/>
    </row>
    <row r="240" spans="4:10">
      <c r="D240" s="3"/>
      <c r="F240" s="3"/>
      <c r="G240" s="40"/>
      <c r="J240" s="3"/>
    </row>
    <row r="241" spans="4:10">
      <c r="D241" s="3"/>
      <c r="F241" s="3"/>
      <c r="G241" s="40"/>
      <c r="J241" s="3"/>
    </row>
    <row r="242" spans="4:10">
      <c r="D242" s="3"/>
      <c r="F242" s="3"/>
      <c r="G242" s="40"/>
      <c r="J242" s="3"/>
    </row>
    <row r="243" spans="4:10">
      <c r="D243" s="3"/>
      <c r="F243" s="3"/>
      <c r="G243" s="40"/>
      <c r="J243" s="3"/>
    </row>
    <row r="244" spans="4:10">
      <c r="D244" s="3"/>
      <c r="F244" s="3"/>
      <c r="G244" s="40"/>
      <c r="J244" s="3"/>
    </row>
    <row r="245" spans="4:10">
      <c r="D245" s="3"/>
      <c r="F245" s="3"/>
      <c r="G245" s="40"/>
      <c r="J245" s="3"/>
    </row>
    <row r="246" spans="4:10">
      <c r="D246" s="3"/>
      <c r="F246" s="3"/>
      <c r="G246" s="40"/>
      <c r="J246" s="3"/>
    </row>
    <row r="247" spans="4:10">
      <c r="D247" s="3"/>
      <c r="F247" s="3"/>
      <c r="G247" s="40"/>
      <c r="J247" s="3"/>
    </row>
    <row r="248" spans="4:10">
      <c r="D248" s="3"/>
      <c r="F248" s="3"/>
      <c r="G248" s="40"/>
      <c r="J248" s="3"/>
    </row>
    <row r="249" spans="4:10">
      <c r="D249" s="3"/>
      <c r="F249" s="3"/>
      <c r="G249" s="40"/>
      <c r="J249" s="3"/>
    </row>
    <row r="250" spans="4:13">
      <c r="D250" s="3"/>
      <c r="F250" s="3"/>
      <c r="G250" s="40"/>
      <c r="H250" s="40"/>
      <c r="I250" s="40"/>
      <c r="J250" s="3"/>
      <c r="K250" s="3"/>
      <c r="L250" s="3"/>
      <c r="M250" s="3"/>
    </row>
    <row r="251" spans="4:13">
      <c r="D251" s="3"/>
      <c r="F251" s="3"/>
      <c r="G251" s="40"/>
      <c r="H251" s="40"/>
      <c r="I251" s="40"/>
      <c r="J251" s="3"/>
      <c r="K251" s="3"/>
      <c r="L251" s="3"/>
      <c r="M251" s="3"/>
    </row>
    <row r="252" spans="4:13">
      <c r="D252" s="3"/>
      <c r="F252" s="3"/>
      <c r="G252" s="40"/>
      <c r="H252" s="40"/>
      <c r="I252" s="40"/>
      <c r="J252" s="3"/>
      <c r="K252" s="3"/>
      <c r="L252" s="3"/>
      <c r="M252" s="3"/>
    </row>
    <row r="253" spans="4:13">
      <c r="D253" s="3"/>
      <c r="F253" s="3"/>
      <c r="G253" s="40"/>
      <c r="H253" s="40"/>
      <c r="I253" s="40"/>
      <c r="J253" s="3"/>
      <c r="K253" s="3"/>
      <c r="L253" s="3"/>
      <c r="M253" s="3"/>
    </row>
    <row r="254" spans="4:13">
      <c r="D254" s="3"/>
      <c r="F254" s="3"/>
      <c r="G254" s="40"/>
      <c r="H254" s="40"/>
      <c r="I254" s="40"/>
      <c r="J254" s="3"/>
      <c r="K254" s="3"/>
      <c r="L254" s="3"/>
      <c r="M254" s="3"/>
    </row>
    <row r="255" spans="4:13">
      <c r="D255" s="3"/>
      <c r="F255" s="3"/>
      <c r="G255" s="40"/>
      <c r="H255" s="40"/>
      <c r="I255" s="40"/>
      <c r="J255" s="3"/>
      <c r="K255" s="3"/>
      <c r="L255" s="3"/>
      <c r="M255" s="3"/>
    </row>
    <row r="256" spans="4:13">
      <c r="D256" s="3"/>
      <c r="F256" s="3"/>
      <c r="G256" s="40"/>
      <c r="H256" s="40"/>
      <c r="I256" s="40"/>
      <c r="J256" s="3"/>
      <c r="K256" s="3"/>
      <c r="L256" s="3"/>
      <c r="M256" s="3"/>
    </row>
    <row r="257" spans="4:13">
      <c r="D257" s="3"/>
      <c r="F257" s="3"/>
      <c r="G257" s="40"/>
      <c r="H257" s="40"/>
      <c r="I257" s="40"/>
      <c r="J257" s="3"/>
      <c r="K257" s="3"/>
      <c r="L257" s="3"/>
      <c r="M257" s="3"/>
    </row>
    <row r="258" spans="4:13">
      <c r="D258" s="3"/>
      <c r="F258" s="3"/>
      <c r="G258" s="40"/>
      <c r="H258" s="40"/>
      <c r="I258" s="40"/>
      <c r="J258" s="3"/>
      <c r="K258" s="3"/>
      <c r="L258" s="3"/>
      <c r="M258" s="3"/>
    </row>
    <row r="259" spans="4:13">
      <c r="D259" s="3"/>
      <c r="F259" s="3"/>
      <c r="G259" s="40"/>
      <c r="H259" s="40"/>
      <c r="I259" s="40"/>
      <c r="J259" s="3"/>
      <c r="K259" s="3"/>
      <c r="L259" s="3"/>
      <c r="M259" s="3"/>
    </row>
    <row r="260" spans="4:13">
      <c r="D260" s="3"/>
      <c r="F260" s="3"/>
      <c r="G260" s="40"/>
      <c r="H260" s="40"/>
      <c r="I260" s="40"/>
      <c r="J260" s="3"/>
      <c r="K260" s="3"/>
      <c r="L260" s="3"/>
      <c r="M260" s="3"/>
    </row>
    <row r="261" spans="4:13">
      <c r="D261" s="3"/>
      <c r="F261" s="3"/>
      <c r="G261" s="40"/>
      <c r="H261" s="40"/>
      <c r="I261" s="40"/>
      <c r="J261" s="3"/>
      <c r="K261" s="3"/>
      <c r="L261" s="3"/>
      <c r="M261" s="3"/>
    </row>
    <row r="262" spans="4:13">
      <c r="D262" s="3"/>
      <c r="F262" s="3"/>
      <c r="G262" s="40"/>
      <c r="H262" s="40"/>
      <c r="I262" s="40"/>
      <c r="J262" s="3"/>
      <c r="K262" s="3"/>
      <c r="L262" s="3"/>
      <c r="M262" s="3"/>
    </row>
    <row r="263" spans="4:13">
      <c r="D263" s="3"/>
      <c r="F263" s="3"/>
      <c r="G263" s="40"/>
      <c r="H263" s="40"/>
      <c r="I263" s="40"/>
      <c r="J263" s="3"/>
      <c r="K263" s="3"/>
      <c r="L263" s="3"/>
      <c r="M263" s="3"/>
    </row>
    <row r="264" spans="4:13">
      <c r="D264" s="3"/>
      <c r="F264" s="3"/>
      <c r="G264" s="40"/>
      <c r="H264" s="40"/>
      <c r="I264" s="40"/>
      <c r="J264" s="3"/>
      <c r="K264" s="3"/>
      <c r="L264" s="3"/>
      <c r="M264" s="3"/>
    </row>
    <row r="265" spans="4:13">
      <c r="D265" s="3"/>
      <c r="F265" s="3"/>
      <c r="G265" s="40"/>
      <c r="H265" s="40"/>
      <c r="I265" s="40"/>
      <c r="J265" s="3"/>
      <c r="K265" s="3"/>
      <c r="L265" s="3"/>
      <c r="M265" s="3"/>
    </row>
    <row r="266" spans="4:13">
      <c r="D266" s="3"/>
      <c r="F266" s="3"/>
      <c r="G266" s="40"/>
      <c r="H266" s="40"/>
      <c r="I266" s="40"/>
      <c r="J266" s="3"/>
      <c r="K266" s="3"/>
      <c r="L266" s="3"/>
      <c r="M266" s="3"/>
    </row>
    <row r="267" spans="4:13">
      <c r="D267" s="3"/>
      <c r="F267" s="3"/>
      <c r="G267" s="40"/>
      <c r="H267" s="40"/>
      <c r="I267" s="40"/>
      <c r="J267" s="3"/>
      <c r="K267" s="3"/>
      <c r="L267" s="3"/>
      <c r="M267" s="3"/>
    </row>
    <row r="268" spans="4:13">
      <c r="D268" s="3"/>
      <c r="F268" s="3"/>
      <c r="G268" s="40"/>
      <c r="H268" s="40"/>
      <c r="I268" s="40"/>
      <c r="J268" s="3"/>
      <c r="K268" s="3"/>
      <c r="L268" s="3"/>
      <c r="M268" s="3"/>
    </row>
    <row r="269" spans="4:13">
      <c r="D269" s="3"/>
      <c r="F269" s="3"/>
      <c r="G269" s="40"/>
      <c r="H269" s="40"/>
      <c r="I269" s="40"/>
      <c r="J269" s="3"/>
      <c r="K269" s="3"/>
      <c r="L269" s="3"/>
      <c r="M269" s="3"/>
    </row>
    <row r="270" spans="4:13">
      <c r="D270" s="3"/>
      <c r="F270" s="3"/>
      <c r="G270" s="40"/>
      <c r="H270" s="40"/>
      <c r="I270" s="40"/>
      <c r="J270" s="3"/>
      <c r="K270" s="3"/>
      <c r="L270" s="3"/>
      <c r="M270" s="3"/>
    </row>
    <row r="271" spans="4:13">
      <c r="D271" s="3"/>
      <c r="F271" s="3"/>
      <c r="G271" s="40"/>
      <c r="H271" s="40"/>
      <c r="I271" s="40"/>
      <c r="J271" s="3"/>
      <c r="K271" s="3"/>
      <c r="L271" s="3"/>
      <c r="M271" s="3"/>
    </row>
    <row r="272" spans="4:13">
      <c r="D272" s="3"/>
      <c r="F272" s="3"/>
      <c r="G272" s="40"/>
      <c r="H272" s="40"/>
      <c r="I272" s="40"/>
      <c r="J272" s="3"/>
      <c r="K272" s="3"/>
      <c r="L272" s="3"/>
      <c r="M272" s="3"/>
    </row>
    <row r="273" spans="4:13">
      <c r="D273" s="3"/>
      <c r="F273" s="3"/>
      <c r="G273" s="40"/>
      <c r="H273" s="40"/>
      <c r="I273" s="40"/>
      <c r="J273" s="3"/>
      <c r="K273" s="3"/>
      <c r="L273" s="3"/>
      <c r="M273" s="3"/>
    </row>
    <row r="274" spans="4:13">
      <c r="D274" s="3"/>
      <c r="F274" s="3"/>
      <c r="G274" s="40"/>
      <c r="H274" s="40"/>
      <c r="I274" s="40"/>
      <c r="J274" s="3"/>
      <c r="K274" s="3"/>
      <c r="L274" s="3"/>
      <c r="M274" s="3"/>
    </row>
    <row r="275" spans="4:13">
      <c r="D275" s="3"/>
      <c r="F275" s="3"/>
      <c r="G275" s="40"/>
      <c r="H275" s="40"/>
      <c r="I275" s="40"/>
      <c r="J275" s="3"/>
      <c r="K275" s="3"/>
      <c r="L275" s="3"/>
      <c r="M275" s="3"/>
    </row>
    <row r="276" spans="4:13">
      <c r="D276" s="3"/>
      <c r="F276" s="3"/>
      <c r="G276" s="40"/>
      <c r="H276" s="40"/>
      <c r="I276" s="40"/>
      <c r="J276" s="3"/>
      <c r="K276" s="3"/>
      <c r="L276" s="3"/>
      <c r="M276" s="3"/>
    </row>
    <row r="277" spans="4:13">
      <c r="D277" s="3"/>
      <c r="F277" s="3"/>
      <c r="G277" s="40"/>
      <c r="H277" s="40"/>
      <c r="I277" s="40"/>
      <c r="J277" s="3"/>
      <c r="K277" s="3"/>
      <c r="L277" s="3"/>
      <c r="M277" s="3"/>
    </row>
    <row r="278" spans="4:13">
      <c r="D278" s="3"/>
      <c r="F278" s="3"/>
      <c r="G278" s="40"/>
      <c r="H278" s="40"/>
      <c r="I278" s="40"/>
      <c r="J278" s="3"/>
      <c r="K278" s="3"/>
      <c r="L278" s="3"/>
      <c r="M278" s="3"/>
    </row>
    <row r="279" spans="4:13">
      <c r="D279" s="3"/>
      <c r="F279" s="3"/>
      <c r="G279" s="40"/>
      <c r="H279" s="40"/>
      <c r="I279" s="40"/>
      <c r="J279" s="3"/>
      <c r="K279" s="3"/>
      <c r="L279" s="3"/>
      <c r="M279" s="3"/>
    </row>
    <row r="280" spans="4:13">
      <c r="D280" s="3"/>
      <c r="F280" s="3"/>
      <c r="G280" s="40"/>
      <c r="H280" s="40"/>
      <c r="I280" s="40"/>
      <c r="J280" s="3"/>
      <c r="K280" s="3"/>
      <c r="L280" s="3"/>
      <c r="M280" s="3"/>
    </row>
    <row r="281" spans="4:13">
      <c r="D281" s="3"/>
      <c r="F281" s="3"/>
      <c r="G281" s="40"/>
      <c r="H281" s="40"/>
      <c r="I281" s="40"/>
      <c r="J281" s="3"/>
      <c r="K281" s="3"/>
      <c r="L281" s="3"/>
      <c r="M281" s="3"/>
    </row>
    <row r="282" spans="4:13">
      <c r="D282" s="3"/>
      <c r="F282" s="3"/>
      <c r="G282" s="40"/>
      <c r="H282" s="40"/>
      <c r="I282" s="40"/>
      <c r="J282" s="3"/>
      <c r="K282" s="3"/>
      <c r="L282" s="3"/>
      <c r="M282" s="3"/>
    </row>
    <row r="283" spans="4:13">
      <c r="D283" s="3"/>
      <c r="F283" s="3"/>
      <c r="G283" s="40"/>
      <c r="H283" s="40"/>
      <c r="I283" s="40"/>
      <c r="J283" s="3"/>
      <c r="K283" s="3"/>
      <c r="L283" s="3"/>
      <c r="M283" s="3"/>
    </row>
    <row r="284" spans="4:11">
      <c r="D284" s="3"/>
      <c r="F284" s="3"/>
      <c r="G284" s="40"/>
      <c r="H284" s="40"/>
      <c r="J284" s="3"/>
      <c r="K284" s="3"/>
    </row>
    <row r="285" spans="4:11">
      <c r="D285" s="3"/>
      <c r="F285" s="3"/>
      <c r="G285" s="40"/>
      <c r="H285" s="40"/>
      <c r="J285" s="3"/>
      <c r="K285" s="3"/>
    </row>
    <row r="286" spans="4:11">
      <c r="D286" s="3"/>
      <c r="F286" s="3"/>
      <c r="G286" s="40"/>
      <c r="H286" s="40"/>
      <c r="J286" s="3"/>
      <c r="K286" s="3"/>
    </row>
    <row r="287" spans="4:11">
      <c r="D287" s="3"/>
      <c r="F287" s="3"/>
      <c r="G287" s="40"/>
      <c r="H287" s="40"/>
      <c r="J287" s="3"/>
      <c r="K287" s="3"/>
    </row>
    <row r="288" spans="4:11">
      <c r="D288" s="3"/>
      <c r="F288" s="3"/>
      <c r="G288" s="40"/>
      <c r="H288" s="40"/>
      <c r="J288" s="3"/>
      <c r="K288" s="3"/>
    </row>
    <row r="289" spans="4:11">
      <c r="D289" s="3"/>
      <c r="F289" s="3"/>
      <c r="G289" s="40"/>
      <c r="H289" s="40"/>
      <c r="J289" s="3"/>
      <c r="K289" s="3"/>
    </row>
    <row r="290" spans="4:11">
      <c r="D290" s="3"/>
      <c r="F290" s="3"/>
      <c r="G290" s="40"/>
      <c r="H290" s="40"/>
      <c r="J290" s="3"/>
      <c r="K290" s="3"/>
    </row>
    <row r="291" spans="4:11">
      <c r="D291" s="3"/>
      <c r="F291" s="3"/>
      <c r="G291" s="40"/>
      <c r="H291" s="40"/>
      <c r="J291" s="3"/>
      <c r="K291" s="3"/>
    </row>
    <row r="292" spans="4:11">
      <c r="D292" s="3"/>
      <c r="F292" s="3"/>
      <c r="G292" s="40"/>
      <c r="H292" s="40"/>
      <c r="J292" s="3"/>
      <c r="K292" s="3"/>
    </row>
    <row r="293" spans="4:11">
      <c r="D293" s="3"/>
      <c r="F293" s="3"/>
      <c r="G293" s="40"/>
      <c r="H293" s="40"/>
      <c r="J293" s="3"/>
      <c r="K293" s="3"/>
    </row>
    <row r="294" spans="4:11">
      <c r="D294" s="3"/>
      <c r="F294" s="3"/>
      <c r="G294" s="40"/>
      <c r="H294" s="40"/>
      <c r="J294" s="3"/>
      <c r="K294" s="3"/>
    </row>
    <row r="295" spans="4:11">
      <c r="D295" s="3"/>
      <c r="F295" s="3"/>
      <c r="G295" s="40"/>
      <c r="H295" s="40"/>
      <c r="J295" s="3"/>
      <c r="K295" s="3"/>
    </row>
    <row r="296" spans="4:11">
      <c r="D296" s="3"/>
      <c r="F296" s="3"/>
      <c r="G296" s="40"/>
      <c r="H296" s="40"/>
      <c r="J296" s="3"/>
      <c r="K296" s="3"/>
    </row>
    <row r="297" spans="4:11">
      <c r="D297" s="3"/>
      <c r="F297" s="3"/>
      <c r="G297" s="40"/>
      <c r="H297" s="40"/>
      <c r="J297" s="3"/>
      <c r="K297" s="3"/>
    </row>
    <row r="298" spans="4:11">
      <c r="D298" s="3"/>
      <c r="F298" s="3"/>
      <c r="G298" s="40"/>
      <c r="H298" s="40"/>
      <c r="J298" s="3"/>
      <c r="K298" s="3"/>
    </row>
    <row r="299" spans="4:11">
      <c r="D299" s="3"/>
      <c r="F299" s="3"/>
      <c r="G299" s="40"/>
      <c r="H299" s="40"/>
      <c r="J299" s="3"/>
      <c r="K299" s="3"/>
    </row>
    <row r="300" spans="4:11">
      <c r="D300" s="3"/>
      <c r="F300" s="3"/>
      <c r="G300" s="40"/>
      <c r="H300" s="40"/>
      <c r="J300" s="3"/>
      <c r="K300" s="3"/>
    </row>
    <row r="301" spans="4:11">
      <c r="D301" s="3"/>
      <c r="F301" s="3"/>
      <c r="G301" s="40"/>
      <c r="H301" s="40"/>
      <c r="J301" s="3"/>
      <c r="K301" s="3"/>
    </row>
    <row r="302" spans="4:11">
      <c r="D302" s="3"/>
      <c r="F302" s="3"/>
      <c r="G302" s="40"/>
      <c r="H302" s="40"/>
      <c r="J302" s="3"/>
      <c r="K302" s="3"/>
    </row>
    <row r="303" spans="4:11">
      <c r="D303" s="3"/>
      <c r="F303" s="3"/>
      <c r="G303" s="40"/>
      <c r="H303" s="40"/>
      <c r="J303" s="3"/>
      <c r="K303" s="3"/>
    </row>
    <row r="304" spans="4:11">
      <c r="D304" s="3"/>
      <c r="F304" s="3"/>
      <c r="G304" s="40"/>
      <c r="H304" s="40"/>
      <c r="J304" s="3"/>
      <c r="K304" s="3"/>
    </row>
    <row r="305" spans="4:11">
      <c r="D305" s="3"/>
      <c r="F305" s="3"/>
      <c r="G305" s="40"/>
      <c r="H305" s="40"/>
      <c r="J305" s="3"/>
      <c r="K305" s="3"/>
    </row>
    <row r="306" spans="4:11">
      <c r="D306" s="3"/>
      <c r="F306" s="3"/>
      <c r="G306" s="40"/>
      <c r="H306" s="40"/>
      <c r="J306" s="3"/>
      <c r="K306" s="3"/>
    </row>
    <row r="307" spans="4:11">
      <c r="D307" s="3"/>
      <c r="F307" s="3"/>
      <c r="G307" s="40"/>
      <c r="H307" s="40"/>
      <c r="J307" s="3"/>
      <c r="K307" s="3"/>
    </row>
    <row r="308" spans="4:11">
      <c r="D308" s="3"/>
      <c r="F308" s="3"/>
      <c r="G308" s="40"/>
      <c r="H308" s="40"/>
      <c r="J308" s="3"/>
      <c r="K308" s="3"/>
    </row>
    <row r="309" spans="4:11">
      <c r="D309" s="3"/>
      <c r="F309" s="3"/>
      <c r="G309" s="40"/>
      <c r="H309" s="40"/>
      <c r="J309" s="3"/>
      <c r="K309" s="3"/>
    </row>
    <row r="310" spans="4:11">
      <c r="D310" s="3"/>
      <c r="F310" s="3"/>
      <c r="G310" s="40"/>
      <c r="H310" s="40"/>
      <c r="J310" s="3"/>
      <c r="K310" s="3"/>
    </row>
    <row r="311" spans="4:11">
      <c r="D311" s="3"/>
      <c r="F311" s="3"/>
      <c r="G311" s="40"/>
      <c r="H311" s="40"/>
      <c r="J311" s="3"/>
      <c r="K311" s="3"/>
    </row>
    <row r="312" spans="4:11">
      <c r="D312" s="3"/>
      <c r="F312" s="3"/>
      <c r="G312" s="40"/>
      <c r="H312" s="40"/>
      <c r="J312" s="3"/>
      <c r="K312" s="3"/>
    </row>
    <row r="313" spans="4:11">
      <c r="D313" s="3"/>
      <c r="F313" s="3"/>
      <c r="G313" s="40"/>
      <c r="H313" s="40"/>
      <c r="J313" s="3"/>
      <c r="K313" s="3"/>
    </row>
    <row r="314" spans="4:11">
      <c r="D314" s="3"/>
      <c r="F314" s="3"/>
      <c r="G314" s="40"/>
      <c r="H314" s="40"/>
      <c r="J314" s="3"/>
      <c r="K314" s="3"/>
    </row>
    <row r="315" spans="4:11">
      <c r="D315" s="3"/>
      <c r="F315" s="3"/>
      <c r="G315" s="40"/>
      <c r="H315" s="40"/>
      <c r="J315" s="3"/>
      <c r="K315" s="3"/>
    </row>
    <row r="316" spans="4:10">
      <c r="D316" s="3"/>
      <c r="F316" s="3"/>
      <c r="G316" s="40"/>
      <c r="J316" s="3"/>
    </row>
    <row r="317" spans="4:10">
      <c r="D317" s="3"/>
      <c r="F317" s="3"/>
      <c r="G317" s="40"/>
      <c r="J317" s="3"/>
    </row>
    <row r="318" spans="4:10">
      <c r="D318" s="3"/>
      <c r="F318" s="3"/>
      <c r="G318" s="40"/>
      <c r="J318" s="3"/>
    </row>
    <row r="319" spans="4:10">
      <c r="D319" s="3"/>
      <c r="F319" s="3"/>
      <c r="G319" s="40"/>
      <c r="J319" s="3"/>
    </row>
    <row r="320" spans="4:10">
      <c r="D320" s="3"/>
      <c r="F320" s="3"/>
      <c r="G320" s="40"/>
      <c r="J320" s="3"/>
    </row>
    <row r="321" spans="4:10">
      <c r="D321" s="3"/>
      <c r="F321" s="3"/>
      <c r="G321" s="40"/>
      <c r="J321" s="3"/>
    </row>
    <row r="322" spans="4:10">
      <c r="D322" s="3"/>
      <c r="F322" s="3"/>
      <c r="G322" s="40"/>
      <c r="J322" s="3"/>
    </row>
    <row r="323" spans="4:10">
      <c r="D323" s="3"/>
      <c r="F323" s="3"/>
      <c r="G323" s="40"/>
      <c r="J323" s="3"/>
    </row>
    <row r="324" spans="4:10">
      <c r="D324" s="3"/>
      <c r="F324" s="3"/>
      <c r="G324" s="40"/>
      <c r="J324" s="3"/>
    </row>
    <row r="325" spans="4:10">
      <c r="D325" s="3"/>
      <c r="F325" s="3"/>
      <c r="G325" s="40"/>
      <c r="J325" s="3"/>
    </row>
    <row r="326" spans="4:10">
      <c r="D326" s="3"/>
      <c r="F326" s="3"/>
      <c r="G326" s="40"/>
      <c r="J326" s="3"/>
    </row>
    <row r="327" spans="4:10">
      <c r="D327" s="3"/>
      <c r="F327" s="3"/>
      <c r="G327" s="40"/>
      <c r="J327" s="3"/>
    </row>
    <row r="328" spans="4:10">
      <c r="D328" s="3"/>
      <c r="F328" s="3"/>
      <c r="G328" s="40"/>
      <c r="J328" s="3"/>
    </row>
    <row r="329" spans="4:10">
      <c r="D329" s="3"/>
      <c r="F329" s="3"/>
      <c r="G329" s="40"/>
      <c r="J329" s="3"/>
    </row>
    <row r="330" spans="4:10">
      <c r="D330" s="3"/>
      <c r="F330" s="3"/>
      <c r="G330" s="40"/>
      <c r="J330" s="3"/>
    </row>
    <row r="331" spans="4:10">
      <c r="D331" s="3"/>
      <c r="F331" s="3"/>
      <c r="G331" s="40"/>
      <c r="J331" s="3"/>
    </row>
    <row r="332" spans="4:10">
      <c r="D332" s="3"/>
      <c r="F332" s="3"/>
      <c r="G332" s="40"/>
      <c r="J332" s="3"/>
    </row>
    <row r="333" spans="4:10">
      <c r="D333" s="3"/>
      <c r="F333" s="3"/>
      <c r="G333" s="40"/>
      <c r="J333" s="3"/>
    </row>
    <row r="334" spans="4:10">
      <c r="D334" s="3"/>
      <c r="F334" s="3"/>
      <c r="G334" s="40"/>
      <c r="J334" s="3"/>
    </row>
    <row r="335" spans="4:10">
      <c r="D335" s="3"/>
      <c r="F335" s="3"/>
      <c r="G335" s="40"/>
      <c r="J335" s="3"/>
    </row>
    <row r="336" spans="4:10">
      <c r="D336" s="3"/>
      <c r="F336" s="3"/>
      <c r="G336" s="40"/>
      <c r="J336" s="3"/>
    </row>
    <row r="337" spans="4:10">
      <c r="D337" s="3"/>
      <c r="F337" s="3"/>
      <c r="G337" s="40"/>
      <c r="J337" s="3"/>
    </row>
    <row r="338" spans="4:10">
      <c r="D338" s="3"/>
      <c r="F338" s="3"/>
      <c r="G338" s="40"/>
      <c r="J338" s="3"/>
    </row>
    <row r="339" spans="4:10">
      <c r="D339" s="3"/>
      <c r="F339" s="3"/>
      <c r="G339" s="40"/>
      <c r="J339" s="3"/>
    </row>
    <row r="340" spans="4:10">
      <c r="D340" s="3"/>
      <c r="F340" s="3"/>
      <c r="G340" s="40"/>
      <c r="J340" s="3"/>
    </row>
    <row r="341" spans="4:10">
      <c r="D341" s="3"/>
      <c r="F341" s="3"/>
      <c r="G341" s="40"/>
      <c r="J341" s="3"/>
    </row>
    <row r="342" spans="4:11">
      <c r="D342" s="3"/>
      <c r="F342" s="3"/>
      <c r="G342" s="40"/>
      <c r="H342" s="40"/>
      <c r="J342" s="3"/>
      <c r="K342" s="3"/>
    </row>
    <row r="343" spans="4:11">
      <c r="D343" s="3"/>
      <c r="F343" s="3"/>
      <c r="G343" s="40"/>
      <c r="H343" s="40"/>
      <c r="J343" s="3"/>
      <c r="K343" s="3"/>
    </row>
    <row r="344" spans="4:11">
      <c r="D344" s="3"/>
      <c r="F344" s="3"/>
      <c r="G344" s="40"/>
      <c r="H344" s="40"/>
      <c r="J344" s="3"/>
      <c r="K344" s="3"/>
    </row>
    <row r="345" spans="4:11">
      <c r="D345" s="3"/>
      <c r="F345" s="3"/>
      <c r="G345" s="40"/>
      <c r="H345" s="40"/>
      <c r="J345" s="3"/>
      <c r="K345" s="3"/>
    </row>
    <row r="346" spans="4:11">
      <c r="D346" s="3"/>
      <c r="F346" s="3"/>
      <c r="G346" s="40"/>
      <c r="H346" s="40"/>
      <c r="J346" s="3"/>
      <c r="K346" s="3"/>
    </row>
    <row r="347" spans="4:11">
      <c r="D347" s="3"/>
      <c r="F347" s="3"/>
      <c r="G347" s="40"/>
      <c r="H347" s="40"/>
      <c r="J347" s="3"/>
      <c r="K347" s="3"/>
    </row>
    <row r="348" spans="4:11">
      <c r="D348" s="3"/>
      <c r="F348" s="3"/>
      <c r="G348" s="40"/>
      <c r="H348" s="40"/>
      <c r="J348" s="3"/>
      <c r="K348" s="3"/>
    </row>
    <row r="349" spans="4:11">
      <c r="D349" s="3"/>
      <c r="F349" s="3"/>
      <c r="G349" s="40"/>
      <c r="H349" s="40"/>
      <c r="J349" s="3"/>
      <c r="K349" s="3"/>
    </row>
    <row r="350" spans="4:11">
      <c r="D350" s="3"/>
      <c r="F350" s="3"/>
      <c r="G350" s="40"/>
      <c r="H350" s="40"/>
      <c r="J350" s="3"/>
      <c r="K350" s="3"/>
    </row>
    <row r="351" spans="4:11">
      <c r="D351" s="3"/>
      <c r="F351" s="3"/>
      <c r="G351" s="40"/>
      <c r="H351" s="40"/>
      <c r="J351" s="3"/>
      <c r="K351" s="3"/>
    </row>
    <row r="352" spans="4:11">
      <c r="D352" s="3"/>
      <c r="F352" s="3"/>
      <c r="G352" s="40"/>
      <c r="H352" s="40"/>
      <c r="J352" s="3"/>
      <c r="K352" s="3"/>
    </row>
    <row r="353" spans="4:11">
      <c r="D353" s="3"/>
      <c r="F353" s="3"/>
      <c r="G353" s="40"/>
      <c r="H353" s="40"/>
      <c r="J353" s="3"/>
      <c r="K353" s="3"/>
    </row>
    <row r="354" spans="4:11">
      <c r="D354" s="3"/>
      <c r="F354" s="3"/>
      <c r="G354" s="40"/>
      <c r="H354" s="40"/>
      <c r="J354" s="3"/>
      <c r="K354" s="3"/>
    </row>
    <row r="355" spans="4:11">
      <c r="D355" s="3"/>
      <c r="F355" s="3"/>
      <c r="G355" s="40"/>
      <c r="H355" s="40"/>
      <c r="J355" s="3"/>
      <c r="K355" s="3"/>
    </row>
    <row r="356" spans="4:11">
      <c r="D356" s="3"/>
      <c r="F356" s="3"/>
      <c r="G356" s="40"/>
      <c r="H356" s="40"/>
      <c r="J356" s="3"/>
      <c r="K356" s="3"/>
    </row>
    <row r="357" spans="4:11">
      <c r="D357" s="3"/>
      <c r="F357" s="3"/>
      <c r="G357" s="40"/>
      <c r="H357" s="40"/>
      <c r="J357" s="3"/>
      <c r="K357" s="3"/>
    </row>
    <row r="358" spans="4:11">
      <c r="D358" s="3"/>
      <c r="F358" s="3"/>
      <c r="G358" s="40"/>
      <c r="H358" s="40"/>
      <c r="J358" s="3"/>
      <c r="K358" s="3"/>
    </row>
    <row r="359" spans="4:11">
      <c r="D359" s="3"/>
      <c r="F359" s="3"/>
      <c r="G359" s="40"/>
      <c r="H359" s="40"/>
      <c r="J359" s="3"/>
      <c r="K359" s="3"/>
    </row>
    <row r="360" spans="4:11">
      <c r="D360" s="3"/>
      <c r="F360" s="3"/>
      <c r="G360" s="40"/>
      <c r="H360" s="40"/>
      <c r="J360" s="3"/>
      <c r="K360" s="3"/>
    </row>
    <row r="361" spans="4:11">
      <c r="D361" s="3"/>
      <c r="F361" s="3"/>
      <c r="G361" s="40"/>
      <c r="H361" s="40"/>
      <c r="J361" s="3"/>
      <c r="K361" s="3"/>
    </row>
    <row r="362" spans="4:11">
      <c r="D362" s="3"/>
      <c r="F362" s="3"/>
      <c r="G362" s="40"/>
      <c r="H362" s="40"/>
      <c r="J362" s="3"/>
      <c r="K362" s="3"/>
    </row>
    <row r="363" spans="4:11">
      <c r="D363" s="3"/>
      <c r="F363" s="3"/>
      <c r="G363" s="40"/>
      <c r="H363" s="40"/>
      <c r="J363" s="3"/>
      <c r="K363" s="3"/>
    </row>
    <row r="364" spans="4:11">
      <c r="D364" s="3"/>
      <c r="F364" s="3"/>
      <c r="G364" s="40"/>
      <c r="H364" s="40"/>
      <c r="J364" s="3"/>
      <c r="K364" s="3"/>
    </row>
    <row r="365" spans="4:11">
      <c r="D365" s="3"/>
      <c r="F365" s="3"/>
      <c r="G365" s="40"/>
      <c r="H365" s="40"/>
      <c r="J365" s="3"/>
      <c r="K365" s="3"/>
    </row>
    <row r="366" spans="4:11">
      <c r="D366" s="3"/>
      <c r="F366" s="3"/>
      <c r="G366" s="40"/>
      <c r="H366" s="40"/>
      <c r="J366" s="3"/>
      <c r="K366" s="3"/>
    </row>
    <row r="367" spans="4:11">
      <c r="D367" s="3"/>
      <c r="F367" s="3"/>
      <c r="G367" s="40"/>
      <c r="H367" s="40"/>
      <c r="J367" s="3"/>
      <c r="K367" s="3"/>
    </row>
    <row r="368" spans="4:11">
      <c r="D368" s="3"/>
      <c r="F368" s="3"/>
      <c r="G368" s="40"/>
      <c r="H368" s="40"/>
      <c r="J368" s="3"/>
      <c r="K368" s="3"/>
    </row>
    <row r="369" spans="4:11">
      <c r="D369" s="3"/>
      <c r="F369" s="3"/>
      <c r="G369" s="40"/>
      <c r="H369" s="40"/>
      <c r="J369" s="3"/>
      <c r="K369" s="3"/>
    </row>
    <row r="370" spans="4:11">
      <c r="D370" s="3"/>
      <c r="F370" s="3"/>
      <c r="G370" s="40"/>
      <c r="H370" s="40"/>
      <c r="J370" s="3"/>
      <c r="K370" s="3"/>
    </row>
  </sheetData>
  <mergeCells count="25">
    <mergeCell ref="A1:N1"/>
    <mergeCell ref="G2:I2"/>
    <mergeCell ref="J2:L2"/>
    <mergeCell ref="B4:N4"/>
    <mergeCell ref="A8:L8"/>
    <mergeCell ref="B9:N9"/>
    <mergeCell ref="A16:L16"/>
    <mergeCell ref="B17:N17"/>
    <mergeCell ref="E18:L18"/>
    <mergeCell ref="E19:L19"/>
    <mergeCell ref="B20:N20"/>
    <mergeCell ref="E21:L21"/>
    <mergeCell ref="C22:L22"/>
    <mergeCell ref="A23:N23"/>
    <mergeCell ref="A24:N24"/>
    <mergeCell ref="A25:N25"/>
    <mergeCell ref="A26:N26"/>
    <mergeCell ref="A27:N27"/>
    <mergeCell ref="A2:A3"/>
    <mergeCell ref="B2:B3"/>
    <mergeCell ref="C2:C3"/>
    <mergeCell ref="D2:D3"/>
    <mergeCell ref="E2:E3"/>
    <mergeCell ref="F2:F3"/>
    <mergeCell ref="M2:M3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2024-10-18T00:47:00Z</dcterms:created>
  <dcterms:modified xsi:type="dcterms:W3CDTF">2024-10-22T00:58:01Z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